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<sst xmlns="http://schemas.openxmlformats.org/spreadsheetml/2006/main" count="3489" uniqueCount="2040">
  <si>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</si>
  <si>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</si>
  <si>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</si>
  <si>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</si>
  <si>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</si>
  <si>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</si>
  <si>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</si>
  <si>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</si>
  <si>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</si>
  <si>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</si>
  <si>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</si>
  <si>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</si>
  <si>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</si>
  <si>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</si>
  <si>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</si>
  <si>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</si>
  <si>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</si>
  <si>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</si>
  <si>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</si>
  <si>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</si>
  <si>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</si>
  <si>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</si>
  <si>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</si>
  <si>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</si>
  <si>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</si>
  <si>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</si>
  <si>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</si>
  <si>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</si>
  <si>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</si>
  <si>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</si>
  <si>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</si>
  <si>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</si>
  <si>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</si>
  <si>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</si>
  <si>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</si>
  <si>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</si>
  <si>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</si>
  <si>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</si>
  <si>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</si>
  <si>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</si>
  <si>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</si>
  <si>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</si>
  <si>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</si>
  <si>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</si>
  <si>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</si>
  <si>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</si>
  <si>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</si>
  <si>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</si>
  <si>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</si>
  <si>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</si>
  <si>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</si>
  <si>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</si>
  <si>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</si>
  <si>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</si>
  <si>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</si>
  <si>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</si>
  <si>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</si>
  <si>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</si>
  <si>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</si>
  <si>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</si>
  <si>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</si>
  <si>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</si>
  <si>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</si>
  <si>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</si>
  <si>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</si>
  <si>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</si>
  <si>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</si>
  <si>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</si>
  <si>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</si>
  <si>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</si>
  <si>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</si>
  <si>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</si>
  <si>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</si>
  <si>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</si>
  <si>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</si>
  <si>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</si>
  <si>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</si>
  <si>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</si>
  <si>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</si>
  <si>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</si>
  <si>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</si>
  <si>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</si>
  <si>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</si>
  <si>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</si>
  <si>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</si>
  <si>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</si>
  <si>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</si>
  <si>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</si>
  <si>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</si>
  <si>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</si>
  <si>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</si>
  <si>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</si>
  <si>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</si>
  <si>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</si>
  <si>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</si>
  <si>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</si>
  <si>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</si>
  <si>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</si>
  <si>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</si>
  <si>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</si>
  <si>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</si>
  <si>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</si>
  <si>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</si>
  <si>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</si>
  <si>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</si>
  <si>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</si>
  <si>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</si>
  <si>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</si>
  <si>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</si>
  <si>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</si>
  <si>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</si>
  <si>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</si>
  <si>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</si>
  <si>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</si>
  <si>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</si>
  <si>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</si>
  <si>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</si>
  <si>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</si>
  <si>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</si>
  <si>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</si>
  <si>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</si>
  <si>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</si>
  <si>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</si>
  <si>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</si>
  <si>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</si>
  <si>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</si>
  <si>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</si>
  <si>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</si>
  <si>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</si>
  <si>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</si>
  <si>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</si>
  <si>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</si>
  <si>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</si>
  <si>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</si>
  <si>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</si>
  <si>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</si>
  <si>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</si>
  <si>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</si>
  <si>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</si>
  <si>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</si>
  <si>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</si>
  <si>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</si>
  <si>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</si>
  <si>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</si>
  <si>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</si>
  <si>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</si>
  <si>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</si>
  <si>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</si>
  <si>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</si>
  <si>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</si>
  <si>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</si>
  <si>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</si>
  <si>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</si>
  <si>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</si>
  <si>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</si>
  <si>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</si>
  <si>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</si>
  <si>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</si>
  <si>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</si>
  <si>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</si>
  <si>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</si>
  <si>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</si>
  <si>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</si>
  <si>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</si>
  <si>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</si>
  <si>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</si>
  <si>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</si>
  <si>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</si>
  <si>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</si>
  <si>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</si>
  <si>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</si>
  <si>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</si>
  <si>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</si>
  <si>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</si>
  <si>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</si>
  <si>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</si>
  <si>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</si>
  <si>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</si>
  <si>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</si>
  <si>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</si>
  <si>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</si>
  <si>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</si>
  <si>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</si>
  <si>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</si>
  <si>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</si>
  <si>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</si>
  <si>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</si>
  <si>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</si>
  <si>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</si>
  <si>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</si>
  <si>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</si>
  <si>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</si>
  <si>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</si>
  <si>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</si>
  <si>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</si>
  <si>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</si>
  <si>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</si>
  <si>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</si>
  <si>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</si>
  <si>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</si>
  <si>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</si>
  <si>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</si>
  <si>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</si>
  <si>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</si>
  <si>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</si>
  <si>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</si>
  <si>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</si>
  <si>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</si>
  <si>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</si>
  <si>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</si>
  <si>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</si>
  <si>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</si>
  <si>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</si>
  <si>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</si>
  <si>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</si>
  <si>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</si>
  <si>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</si>
  <si>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</si>
  <si>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</si>
  <si>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</si>
  <si>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</si>
  <si>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</si>
  <si>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</si>
  <si>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</si>
  <si>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</si>
  <si>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</si>
  <si>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</si>
  <si>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</si>
  <si>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</si>
  <si>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</si>
  <si>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</si>
  <si>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</si>
  <si>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</si>
  <si>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</si>
  <si>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</si>
  <si>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</si>
  <si>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</si>
  <si>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</si>
  <si>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</si>
  <si>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</si>
  <si>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</si>
  <si>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</si>
  <si>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</si>
  <si>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</si>
  <si>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</si>
  <si>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</si>
  <si>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</si>
  <si>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</si>
  <si>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</si>
  <si>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</si>
  <si>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</si>
  <si>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</si>
  <si>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</si>
  <si>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</si>
  <si>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</si>
  <si>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</si>
  <si>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</si>
  <si>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</si>
  <si>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</si>
  <si>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</si>
  <si>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</si>
  <si>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</si>
  <si>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</si>
  <si>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</si>
  <si>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</si>
  <si>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</si>
  <si>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</si>
  <si>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</si>
  <si>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</si>
  <si>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</si>
  <si>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</si>
  <si>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</si>
  <si>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</si>
  <si>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</si>
  <si>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</si>
  <si>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</si>
  <si>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</si>
  <si>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</si>
  <si>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</si>
  <si>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</si>
  <si>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</si>
  <si>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</si>
  <si>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</si>
  <si>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</si>
  <si>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</si>
  <si>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</si>
  <si>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</si>
  <si>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</si>
  <si>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</si>
  <si>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</si>
  <si>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</si>
  <si>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</si>
  <si>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</si>
  <si>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</si>
  <si>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</si>
  <si>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</si>
  <si>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</si>
  <si>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</si>
  <si>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</si>
  <si>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</si>
  <si>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</si>
  <si>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</si>
  <si>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</si>
  <si>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</si>
  <si>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</si>
  <si>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</si>
  <si>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</si>
  <si>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</si>
  <si>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</si>
  <si>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</si>
  <si>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</si>
  <si>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</si>
  <si>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</si>
  <si>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</si>
  <si>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</si>
  <si>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</si>
  <si>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</si>
  <si>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</si>
  <si>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</si>
  <si>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</si>
  <si>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</si>
  <si>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</si>
  <si>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</si>
  <si>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</si>
  <si>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</si>
  <si>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</si>
  <si>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</si>
  <si>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</si>
  <si>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</si>
  <si>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</si>
  <si>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</si>
  <si>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</si>
  <si>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</si>
  <si>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</si>
  <si>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</si>
  <si>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</si>
  <si>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</si>
  <si>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</si>
  <si>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</si>
  <si>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</si>
  <si>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</si>
  <si>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</si>
  <si>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</si>
  <si>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</si>
  <si>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</si>
  <si>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</si>
  <si>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</si>
  <si>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</si>
  <si>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</si>
  <si>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</si>
  <si>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</si>
  <si>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</si>
  <si>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</si>
  <si>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</si>
  <si>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</si>
  <si>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</si>
  <si>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</si>
  <si>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</si>
  <si>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</si>
  <si>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</si>
  <si>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</si>
  <si>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</si>
  <si>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</si>
  <si>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</si>
  <si>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</si>
  <si>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</si>
  <si>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</si>
  <si>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</si>
  <si>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</si>
  <si>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</si>
  <si>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</si>
  <si>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</si>
  <si>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</si>
  <si>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</si>
  <si>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</si>
  <si>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</si>
  <si>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</si>
  <si>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</si>
  <si>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</si>
  <si>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</si>
  <si>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</si>
  <si>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</si>
  <si>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</si>
  <si>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</si>
  <si>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</si>
  <si>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</si>
  <si>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</si>
  <si>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</si>
  <si>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</si>
  <si>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</si>
  <si>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</si>
  <si>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</si>
  <si>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</si>
  <si>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</si>
  <si>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</si>
  <si>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</si>
  <si>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</si>
  <si>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</si>
  <si>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</si>
  <si>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</si>
  <si>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</si>
  <si>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</si>
  <si>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</si>
  <si>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</si>
  <si>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</si>
  <si>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</si>
  <si>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</si>
  <si>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</si>
  <si>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</si>
  <si>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</si>
  <si>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</si>
  <si>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</si>
  <si>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</si>
  <si>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</si>
  <si>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</si>
  <si>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</si>
  <si>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</si>
  <si>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</si>
  <si>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</si>
  <si>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</si>
  <si>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</si>
  <si>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</si>
  <si>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</si>
  <si>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</si>
  <si>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</si>
  <si>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</si>
  <si>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</si>
  <si>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</si>
  <si>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</si>
  <si>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</si>
  <si>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</si>
  <si>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</si>
  <si>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</si>
  <si>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</si>
  <si>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</si>
  <si>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</si>
  <si>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</si>
  <si>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</si>
  <si>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</si>
  <si>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</si>
  <si>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</si>
  <si>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</si>
  <si>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</si>
  <si>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</si>
  <si>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</si>
  <si>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</si>
  <si>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</si>
  <si>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</si>
  <si>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</si>
  <si>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</si>
  <si>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</si>
  <si>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</si>
  <si>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</si>
  <si>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</si>
  <si>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</si>
  <si>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</si>
  <si>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</si>
  <si>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</si>
  <si>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</si>
  <si>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</si>
  <si>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</si>
  <si>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</si>
  <si>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</si>
  <si>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</si>
  <si>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</si>
  <si>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</si>
  <si>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</si>
  <si>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</si>
  <si>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</si>
  <si>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</si>
  <si>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</si>
  <si>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</si>
  <si>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</si>
  <si>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</si>
  <si>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</si>
  <si>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</si>
  <si>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</si>
  <si>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</si>
  <si>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</si>
  <si>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</si>
  <si>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</si>
  <si>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</si>
  <si>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</si>
  <si>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</si>
  <si>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</si>
  <si>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</si>
  <si>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</si>
  <si>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</si>
  <si>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</si>
  <si>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</si>
  <si>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</si>
  <si>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</si>
  <si>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</si>
  <si>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</si>
  <si>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</si>
  <si>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</si>
  <si>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</si>
  <si>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</si>
  <si>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</si>
  <si>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</si>
  <si>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</si>
  <si>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</si>
  <si>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</si>
  <si>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</si>
  <si>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</si>
  <si>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</si>
  <si>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</si>
  <si>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</si>
  <si>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</si>
  <si>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</si>
  <si>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</si>
  <si>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</si>
  <si>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</si>
  <si>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</si>
  <si>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</si>
  <si>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</si>
  <si>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</si>
  <si>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</si>
  <si>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</si>
  <si>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</si>
  <si>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</si>
  <si>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</si>
  <si>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</si>
  <si>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</si>
  <si>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</si>
  <si>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</si>
  <si>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</si>
  <si>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</si>
  <si>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</si>
  <si>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</si>
  <si>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</si>
  <si>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</si>
  <si>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</si>
  <si>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</si>
  <si>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</si>
  <si>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</si>
  <si>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</si>
  <si>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</si>
  <si>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</si>
  <si>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</si>
  <si>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</si>
  <si>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</si>
  <si>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</si>
  <si>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</si>
  <si>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</si>
  <si>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</si>
  <si>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</si>
  <si>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</si>
  <si>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</si>
  <si>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</si>
  <si>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</si>
  <si>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</si>
  <si>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</si>
  <si>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</si>
  <si>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</si>
  <si>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</si>
  <si>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</si>
  <si>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</si>
  <si>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</si>
  <si>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</si>
  <si>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</si>
  <si>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</si>
  <si>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</si>
  <si>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</si>
  <si>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</si>
  <si>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</si>
  <si>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</si>
  <si>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</si>
  <si>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</si>
  <si>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</si>
  <si>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</si>
  <si>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</si>
  <si>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</si>
  <si>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</si>
  <si>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</si>
  <si>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</si>
  <si>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</si>
  <si>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</si>
  <si>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</si>
  <si>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</si>
  <si>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</si>
  <si>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</si>
  <si>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</si>
  <si>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</si>
  <si>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</si>
  <si>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</si>
  <si>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</si>
  <si>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</si>
  <si>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</si>
  <si>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</si>
  <si>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</si>
  <si>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</si>
  <si>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</si>
  <si>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</si>
  <si>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</si>
  <si>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</si>
  <si>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</si>
  <si>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</si>
  <si>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</si>
  <si>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</si>
  <si>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</si>
  <si>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</si>
  <si>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</si>
  <si>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</si>
  <si>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</si>
  <si>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</si>
  <si>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</si>
  <si>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</si>
  <si>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</si>
  <si>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</si>
  <si>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</si>
  <si>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</si>
  <si>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</si>
  <si>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</si>
  <si>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</si>
  <si>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</si>
  <si>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</si>
  <si>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</si>
  <si>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</si>
  <si>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</si>
  <si>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</si>
  <si>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</si>
  <si>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</si>
  <si>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</si>
  <si>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</si>
  <si>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</si>
  <si>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</si>
  <si>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</si>
  <si>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</si>
  <si>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</si>
  <si>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</si>
  <si>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</si>
  <si>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</si>
  <si>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</si>
  <si>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</si>
  <si>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</si>
  <si>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</si>
  <si>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</si>
  <si>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</si>
  <si>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</si>
  <si>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</si>
  <si>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</si>
  <si>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</si>
  <si>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</si>
  <si>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</si>
  <si>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</si>
  <si>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</si>
  <si>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</si>
  <si>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</si>
  <si>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</si>
  <si>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</si>
  <si>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</si>
  <si>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</si>
  <si>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</si>
  <si>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</si>
  <si>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</si>
  <si>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</si>
  <si>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</si>
  <si>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</si>
  <si>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</si>
  <si>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</si>
  <si>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</si>
  <si>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</si>
  <si>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</si>
  <si>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</si>
  <si>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</si>
  <si>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</si>
  <si>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</si>
  <si>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</si>
  <si>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</si>
  <si>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</si>
  <si>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</si>
  <si>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</si>
  <si>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</si>
  <si>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</si>
  <si>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</si>
  <si>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</si>
  <si>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</si>
  <si>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</si>
  <si>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</si>
  <si>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</si>
  <si>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</si>
  <si>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</si>
  <si>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</si>
  <si>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</si>
  <si>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</si>
  <si>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</si>
  <si>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</si>
  <si>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</si>
  <si>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</si>
  <si>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</si>
  <si>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</si>
  <si>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</si>
  <si>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</si>
  <si>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</si>
  <si>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</si>
  <si>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</si>
  <si>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</si>
  <si>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</si>
  <si>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</si>
  <si>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</si>
  <si>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</si>
  <si>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</si>
  <si>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</si>
  <si>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</si>
  <si>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</si>
  <si>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</si>
  <si>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</si>
  <si>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</si>
  <si>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</si>
  <si>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</si>
  <si>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</si>
  <si>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</si>
  <si>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</si>
  <si>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</si>
  <si>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</si>
  <si>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</si>
  <si>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</si>
  <si>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</si>
  <si>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</si>
  <si>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</si>
  <si>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</si>
  <si>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</si>
  <si>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</si>
  <si>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</si>
  <si>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</si>
  <si>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</si>
  <si>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</si>
  <si>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</si>
  <si>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</si>
  <si>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</si>
  <si>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</si>
  <si>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</si>
  <si>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</si>
  <si>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</si>
  <si>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</si>
  <si>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</si>
  <si>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</si>
  <si>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</si>
  <si>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</si>
  <si>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</si>
  <si>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</si>
  <si>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</si>
  <si>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</si>
  <si>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</si>
  <si>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</si>
  <si>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</si>
  <si>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</si>
  <si>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</si>
  <si>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</si>
  <si>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</si>
  <si>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</si>
  <si>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</si>
  <si>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</si>
  <si>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</si>
  <si>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</si>
  <si>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</si>
  <si>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</si>
  <si>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</si>
  <si>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</si>
  <si>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</si>
  <si>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</si>
  <si>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</si>
  <si>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</si>
  <si>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</si>
  <si>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</si>
  <si>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</si>
  <si>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</si>
  <si>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</si>
  <si>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</si>
  <si>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</si>
  <si>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</si>
  <si>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</si>
  <si>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</si>
  <si>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</si>
  <si>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</si>
  <si>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</si>
  <si>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</si>
  <si>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</si>
  <si>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</si>
  <si>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</si>
  <si>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</si>
  <si>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</si>
  <si>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</si>
  <si>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</si>
  <si>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</si>
  <si>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</si>
  <si>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</si>
  <si>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</si>
  <si>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</si>
  <si>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</si>
  <si>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</si>
  <si>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</si>
  <si>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</si>
  <si>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</si>
  <si>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</si>
  <si>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</si>
  <si>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</si>
  <si>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</si>
  <si>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</si>
  <si>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</si>
  <si>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</si>
  <si>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</si>
  <si>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</si>
  <si>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</si>
  <si>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</si>
  <si>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</si>
  <si>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</si>
  <si>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</si>
  <si>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</si>
  <si>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</si>
  <si>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</si>
  <si>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</si>
  <si>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</si>
  <si>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</si>
  <si>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</si>
  <si>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</si>
  <si>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</si>
  <si>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</si>
  <si>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</si>
  <si>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</si>
  <si>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</si>
  <si>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</si>
  <si>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</si>
  <si>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</si>
  <si>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</si>
  <si>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</si>
  <si>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</si>
  <si>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</si>
  <si>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</si>
  <si>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</si>
  <si>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</si>
  <si>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</si>
  <si>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</si>
  <si>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</si>
  <si>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</si>
  <si>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</si>
  <si>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</si>
  <si>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</si>
  <si>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</si>
  <si>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</si>
  <si>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</si>
  <si>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</si>
  <si>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</si>
  <si>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</si>
  <si>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</si>
  <si>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</si>
  <si>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</si>
  <si>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</si>
  <si>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</si>
  <si>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</si>
  <si>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</si>
  <si>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</si>
  <si>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</si>
  <si>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</si>
  <si>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</si>
  <si>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</si>
  <si>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</si>
  <si>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</si>
  <si>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</si>
  <si>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</si>
  <si>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</si>
  <si>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</si>
  <si>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</si>
  <si>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</si>
  <si>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</si>
  <si>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</si>
  <si>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</si>
  <si>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</si>
  <si>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</si>
  <si>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</si>
  <si>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</si>
  <si>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</si>
  <si>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</si>
  <si>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</si>
  <si>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</si>
  <si>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</si>
  <si>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</si>
  <si>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</si>
  <si>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</si>
  <si>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</si>
  <si>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</si>
  <si>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</si>
  <si>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</si>
  <si>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</si>
  <si>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</si>
  <si>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</si>
  <si>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</si>
  <si>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</si>
  <si>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</si>
  <si>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</si>
  <si>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</si>
  <si>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</si>
  <si>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</si>
  <si>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</si>
  <si>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</si>
  <si>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</si>
  <si>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</si>
  <si>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</si>
  <si>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</si>
  <si>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</si>
  <si>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</si>
  <si>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</si>
  <si>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</si>
  <si>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</si>
  <si>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</si>
  <si>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</si>
  <si>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</si>
  <si>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</si>
  <si>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</si>
  <si>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</si>
  <si>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</si>
  <si>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</si>
  <si>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</si>
  <si>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</si>
  <si>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</si>
  <si>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</si>
  <si>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</si>
  <si>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</si>
  <si>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</si>
  <si>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</si>
  <si>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</si>
  <si>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</si>
  <si>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</si>
  <si>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</si>
  <si>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</si>
  <si>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</si>
  <si>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</si>
  <si>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</si>
  <si>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</si>
  <si>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</si>
  <si>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</si>
  <si>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</si>
  <si>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</si>
  <si>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</si>
  <si>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</si>
  <si>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</si>
  <si>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</si>
  <si>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</si>
  <si>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</si>
  <si>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</si>
  <si>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</si>
  <si>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</si>
  <si>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</si>
  <si>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</si>
  <si>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</si>
  <si>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</si>
  <si>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</si>
  <si>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</si>
  <si>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</si>
  <si>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</si>
  <si>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</si>
  <si>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</si>
  <si>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</si>
  <si>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</si>
  <si>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</si>
  <si>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</si>
  <si>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</si>
  <si>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</si>
  <si>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</si>
  <si>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</si>
  <si>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</si>
  <si>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</si>
  <si>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</si>
  <si>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</si>
  <si>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</si>
  <si>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</si>
  <si>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</si>
  <si>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</si>
  <si>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</si>
  <si>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</si>
  <si>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</si>
  <si>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</si>
  <si>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</si>
  <si>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</si>
  <si>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</si>
  <si>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</si>
  <si>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</si>
  <si>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</si>
  <si>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</si>
  <si>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</si>
  <si>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</si>
  <si>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</si>
  <si>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</si>
  <si>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</si>
  <si>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</si>
  <si>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</si>
  <si>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</si>
  <si>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</si>
  <si>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</si>
  <si>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</si>
  <si>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</si>
  <si>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</si>
  <si>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</si>
  <si>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</si>
  <si>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</si>
  <si>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</si>
  <si>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</si>
  <si>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</si>
  <si>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</si>
  <si>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</si>
  <si>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</si>
  <si>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</si>
  <si>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</si>
  <si>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</si>
  <si>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</si>
  <si>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</si>
  <si>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</si>
  <si>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</si>
  <si>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</si>
  <si>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</si>
  <si>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</si>
  <si>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</si>
  <si>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</si>
  <si>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</si>
  <si>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</si>
  <si>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</si>
  <si>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</si>
  <si>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</si>
  <si>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</si>
  <si>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</si>
  <si>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</si>
  <si>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</si>
  <si>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</si>
  <si>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</si>
  <si>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</si>
  <si>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</si>
  <si>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</si>
  <si>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</si>
  <si>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</si>
  <si>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</si>
  <si>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</si>
  <si>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</si>
  <si>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</si>
  <si>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</si>
  <si>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</si>
  <si>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</si>
  <si>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</si>
  <si>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</si>
  <si>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</si>
  <si>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</si>
  <si>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</si>
  <si>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</si>
  <si>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</si>
  <si>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</si>
  <si>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</si>
  <si>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</si>
  <si>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</si>
  <si>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</si>
  <si>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</si>
  <si>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</si>
  <si>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</si>
  <si>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</si>
  <si>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</si>
  <si>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</si>
  <si>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</si>
  <si>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</si>
  <si>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</si>
  <si>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</si>
  <si>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</si>
  <si>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</si>
  <si>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</si>
  <si>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</si>
  <si>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</si>
  <si>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</si>
  <si>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</si>
  <si>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</si>
  <si>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</si>
  <si>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</si>
  <si>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</si>
  <si>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</si>
  <si>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</si>
  <si>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</si>
  <si>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</si>
  <si>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</si>
  <si>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</si>
  <si>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</si>
  <si>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</si>
  <si>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</si>
  <si>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</si>
  <si>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</si>
  <si>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</si>
  <si>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</si>
  <si>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</si>
  <si>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</si>
  <si>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</si>
  <si>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</si>
  <si>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</si>
  <si>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</si>
  <si>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</si>
  <si>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</si>
  <si>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</si>
  <si>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</si>
  <si>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</si>
  <si>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</si>
  <si>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</si>
  <si>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</si>
  <si>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</si>
  <si>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</si>
  <si>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</si>
  <si>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</si>
  <si>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</si>
  <si>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</si>
  <si>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</si>
  <si>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</si>
  <si>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</si>
  <si>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</si>
  <si>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</si>
  <si>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</si>
  <si>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</si>
  <si>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</si>
  <si>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</si>
  <si>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</si>
  <si>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</si>
  <si>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</si>
  <si>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</si>
  <si>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</si>
  <si>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</si>
  <si>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</si>
  <si>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</si>
  <si>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</si>
  <si>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</si>
  <si>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</si>
  <si>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</si>
  <si>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</si>
  <si>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</si>
  <si>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</si>
  <si>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</si>
  <si>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</si>
  <si>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</si>
  <si>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</si>
  <si>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</si>
  <si>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</si>
  <si>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</si>
  <si>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</si>
  <si>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</si>
  <si>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</si>
  <si>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</si>
  <si>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</si>
  <si>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</si>
  <si>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</si>
  <si>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</si>
  <si>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</si>
  <si>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</si>
  <si>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</si>
  <si>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</si>
  <si>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</si>
  <si>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</si>
  <si>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</si>
  <si>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</si>
  <si>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</si>
  <si>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</si>
  <si>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</si>
  <si>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</si>
  <si>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</si>
  <si>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</si>
  <si>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</si>
  <si>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</si>
  <si>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</si>
  <si>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</si>
  <si>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</si>
  <si>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</si>
  <si>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</si>
  <si>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</si>
  <si>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</si>
  <si>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</si>
  <si>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</si>
  <si>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</si>
  <si>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</si>
  <si>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</si>
  <si>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</si>
  <si>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</si>
  <si>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</si>
  <si>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</si>
  <si>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</si>
  <si>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</si>
  <si>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</si>
  <si>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</si>
  <si>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</si>
  <si>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</si>
  <si>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</si>
  <si>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</si>
  <si>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</si>
  <si>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</si>
  <si>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</si>
  <si>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</si>
  <si>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</si>
  <si>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</si>
  <si>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</si>
  <si>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</si>
  <si>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</si>
  <si>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</si>
  <si>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</si>
  <si>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</si>
  <si>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</si>
  <si>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</si>
  <si>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</si>
  <si>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</si>
  <si>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</si>
  <si>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</si>
  <si>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</si>
  <si>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</si>
  <si>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</si>
  <si>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</si>
  <si>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</si>
  <si>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</si>
  <si>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</si>
  <si>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</si>
  <si>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</si>
  <si>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</si>
  <si>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</si>
  <si>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</si>
  <si>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</si>
  <si>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</si>
  <si>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</si>
  <si>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</si>
  <si>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</si>
  <si>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</si>
  <si>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</si>
  <si>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</si>
  <si>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</si>
  <si>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</si>
  <si>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</si>
  <si>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</si>
  <si>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</si>
  <si>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</si>
  <si>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</si>
  <si>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</si>
  <si>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</si>
  <si>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</si>
  <si>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</si>
  <si>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</si>
  <si>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</si>
  <si>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</si>
  <si>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</si>
  <si>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</si>
  <si>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</si>
  <si>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</si>
  <si>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</si>
  <si>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</si>
  <si>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</si>
  <si>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</si>
  <si>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</si>
  <si>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</si>
  <si>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</si>
  <si>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</si>
  <si>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</si>
  <si>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</si>
  <si>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</si>
  <si>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</si>
  <si>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</si>
  <si>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</si>
  <si>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</si>
  <si>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</si>
  <si>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</si>
  <si>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</si>
  <si>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</si>
  <si>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</si>
  <si>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</si>
  <si>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</si>
  <si>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</si>
  <si>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</si>
  <si>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</si>
  <si>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</si>
  <si>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</si>
  <si>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</si>
  <si>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</si>
  <si>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</si>
  <si>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</si>
  <si>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</si>
  <si>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</si>
  <si>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</si>
  <si>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</si>
  <si>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</si>
  <si>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</si>
  <si>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</si>
  <si>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</si>
  <si>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</si>
  <si>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</si>
  <si>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</si>
  <si>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</si>
  <si>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</si>
  <si>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</si>
  <si>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</si>
  <si>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</si>
  <si>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</si>
  <si>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</si>
  <si>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</si>
  <si>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</si>
  <si>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</si>
  <si>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</si>
  <si>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</si>
  <si>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</si>
  <si>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</si>
  <si>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</si>
  <si>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</si>
  <si>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</si>
  <si>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</si>
  <si>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</si>
  <si>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</si>
  <si>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</si>
  <si>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</si>
  <si>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</si>
  <si>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</si>
  <si>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</si>
  <si>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</si>
  <si>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</si>
  <si>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</si>
  <si>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</si>
  <si>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</si>
  <si>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</si>
  <si>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</si>
  <si>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</si>
  <si>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</si>
  <si>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</si>
  <si>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</si>
  <si>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</si>
  <si>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</si>
  <si>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</si>
  <si>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</si>
  <si>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</si>
  <si>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</si>
  <si>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</si>
  <si>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</si>
  <si>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</si>
  <si>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</si>
  <si>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</si>
  <si>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</si>
  <si>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</si>
  <si>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</si>
  <si>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</si>
  <si>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</si>
  <si>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</si>
  <si>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</si>
  <si>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</si>
  <si>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</si>
  <si>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</si>
  <si>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</si>
  <si>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</si>
  <si>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</si>
  <si>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</si>
  <si>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</si>
  <si>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</si>
  <si>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</si>
  <si>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</si>
  <si>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</si>
  <si>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</si>
  <si>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</si>
  <si>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</si>
  <si>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</si>
  <si>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</si>
  <si>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</si>
  <si>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</si>
  <si>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</si>
  <si>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</si>
  <si>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</si>
  <si>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</si>
  <si>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</si>
  <si>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</si>
  <si>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</si>
  <si>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</si>
  <si>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</si>
  <si>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</si>
  <si>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</si>
  <si>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</si>
  <si>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</si>
  <si>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</si>
  <si>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</si>
  <si>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</si>
  <si>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</si>
  <si>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</si>
  <si>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</si>
  <si>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</si>
  <si>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</si>
  <si>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</si>
  <si>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</si>
  <si>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</si>
  <si>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</si>
  <si>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</si>
  <si>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</si>
  <si>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</si>
  <si>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</si>
  <si>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</si>
  <si>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</si>
  <si>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</si>
  <si>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</si>
  <si>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</si>
  <si>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</si>
  <si>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</si>
  <si>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</si>
  <si>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</si>
  <si>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</si>
  <si>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</si>
  <si>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</si>
  <si>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</si>
  <si>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</si>
  <si>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</si>
  <si>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</si>
  <si>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</si>
  <si>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</si>
  <si>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</si>
  <si>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</si>
  <si>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</si>
  <si>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</si>
  <si>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</si>
  <si>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</si>
  <si>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</si>
  <si>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</si>
  <si>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</si>
  <si>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</si>
  <si>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</si>
  <si>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</si>
  <si>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</si>
  <si>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</si>
  <si>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</si>
  <si>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</si>
  <si>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</si>
  <si>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</si>
  <si>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</si>
  <si>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</si>
  <si>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</si>
  <si>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</si>
  <si>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</si>
  <si>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</si>
  <si>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</si>
  <si>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</si>
  <si>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</si>
  <si>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</si>
  <si>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</si>
  <si>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</si>
  <si>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</si>
  <si>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</si>
  <si>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</si>
  <si>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</si>
  <si>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</si>
  <si>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</si>
  <si>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</si>
  <si>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</si>
  <si>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</si>
  <si>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</si>
  <si>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</si>
  <si>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</si>
  <si>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</si>
  <si>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</si>
  <si>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</si>
  <si>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</si>
  <si>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</si>
  <si>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</si>
  <si>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</si>
  <si>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</si>
  <si>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</si>
  <si>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</si>
  <si>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</si>
  <si>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</si>
  <si>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</si>
  <si>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</si>
  <si>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</si>
  <si>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</si>
  <si>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</si>
  <si>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</si>
  <si>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</si>
  <si>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</si>
  <si>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</si>
  <si>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</si>
  <si>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</si>
  <si>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</si>
  <si>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</si>
  <si>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</si>
  <si>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</si>
  <si>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</si>
  <si>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</si>
  <si>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</si>
  <si>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</si>
  <si>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</si>
  <si>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</si>
  <si>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</si>
  <si>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</si>
  <si>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</si>
  <si>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</si>
  <si>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</si>
  <si>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</si>
  <si>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</si>
  <si>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</si>
  <si>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</si>
  <si>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</si>
  <si>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</si>
  <si>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</si>
  <si>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</si>
  <si>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</si>
  <si>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</si>
  <si>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</si>
  <si>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</si>
  <si>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</si>
  <si>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</si>
  <si>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</si>
  <si>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</si>
  <si>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</si>
  <si>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</si>
  <si>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</si>
  <si>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</si>
  <si>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</si>
  <si>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</si>
  <si>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</si>
  <si>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</si>
  <si>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</si>
  <si>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</si>
  <si>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</si>
  <si>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</si>
  <si>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</si>
  <si>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</si>
  <si>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</si>
  <si>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</si>
  <si>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</si>
  <si>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</si>
  <si>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</si>
  <si>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</si>
  <si>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</si>
  <si>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</si>
  <si>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</si>
  <si>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</si>
  <si>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</si>
  <si>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</si>
  <si>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</si>
  <si>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</si>
  <si>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</si>
  <si>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</si>
  <si>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</si>
  <si>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</si>
  <si>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</si>
  <si>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</si>
  <si>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</si>
  <si>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</si>
  <si>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</si>
  <si>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</si>
  <si>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</si>
  <si>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</si>
  <si>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</si>
  <si>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</si>
  <si>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</si>
  <si>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</si>
  <si>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</si>
  <si>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</si>
  <si>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</si>
  <si>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</si>
  <si>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</si>
  <si>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</si>
  <si>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</si>
  <si>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</si>
  <si>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</si>
  <si>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</si>
  <si>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</si>
  <si>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</si>
  <si>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</si>
  <si>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</si>
  <si>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</si>
  <si>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</si>
  <si>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</si>
  <si>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</si>
  <si>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</si>
  <si>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</si>
  <si>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</si>
  <si>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</si>
  <si>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</si>
  <si>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</si>
  <si>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</si>
  <si>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</si>
  <si>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</si>
  <si>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</si>
  <si>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</si>
  <si>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</si>
  <si>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</si>
  <si>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</si>
  <si>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</si>
  <si>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</si>
  <si>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</si>
  <si>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</si>
  <si>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</si>
  <si>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</si>
  <si>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</si>
  <si>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</si>
  <si>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</si>
  <si>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</si>
  <si>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</si>
  <si>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</si>
  <si>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</si>
  <si>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</si>
  <si>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</si>
  <si>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</si>
  <si>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</si>
  <si>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</si>
  <si>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</si>
  <si>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</si>
  <si>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</si>
  <si>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</si>
  <si>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</si>
  <si>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</si>
  <si>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</si>
  <si>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</si>
  <si>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</si>
  <si>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</si>
  <si>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</si>
  <si>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</si>
  <si>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</si>
  <si>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</si>
  <si>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</si>
  <si>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</si>
  <si>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</si>
  <si>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</si>
  <si>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</si>
  <si>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</si>
  <si>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</si>
  <si>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</si>
  <si>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</si>
  <si>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</si>
  <si>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</si>
  <si>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</si>
  <si>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</si>
  <si>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</si>
  <si>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</si>
  <si>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</si>
  <si>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</si>
  <si>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</si>
  <si>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</si>
  <si>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</si>
  <si>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</si>
  <si>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</si>
  <si>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</si>
  <si>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</si>
  <si>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</si>
  <si>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</si>
  <si>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</si>
  <si>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</si>
  <si>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</si>
  <si>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</si>
  <si>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</si>
  <si>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</si>
  <si>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</si>
  <si>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</si>
  <si>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</si>
  <si>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</si>
  <si>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</si>
  <si>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</si>
  <si>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</si>
  <si>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</si>
  <si>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</si>
  <si>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</si>
  <si>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</si>
  <si>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</si>
  <si>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</si>
  <si>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</si>
  <si>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</si>
  <si>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</si>
  <si>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</si>
  <si>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</si>
  <si>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</si>
  <si>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</si>
  <si>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</si>
  <si>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</si>
  <si>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</si>
  <si>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</si>
  <si>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</si>
  <si>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</si>
  <si>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</si>
  <si>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</si>
  <si>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</si>
  <si>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</si>
  <si>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</si>
  <si>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</si>
  <si>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</si>
  <si>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</si>
  <si>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</si>
  <si>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</si>
  <si>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</si>
  <si>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</si>
  <si>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</si>
  <si>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</si>
  <si>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</si>
  <si>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</si>
  <si>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</si>
  <si>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</si>
  <si>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</si>
  <si>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</si>
  <si>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</si>
  <si>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</si>
  <si>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</si>
  <si>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</si>
  <si>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</si>
  <si>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</si>
  <si>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</si>
  <si>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</si>
  <si>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</si>
  <si>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</si>
  <si>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</si>
  <si>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</si>
  <si>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</si>
  <si>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</si>
  <si>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</si>
  <si>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</si>
  <si>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</si>
  <si>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</si>
  <si>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</si>
  <si>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</si>
  <si>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</si>
  <si>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</si>
  <si>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</si>
  <si>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</si>
  <si>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</si>
  <si>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</si>
  <si>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</si>
  <si>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</si>
  <si>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</si>
  <si>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</si>
  <si>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</si>
  <si>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</si>
  <si>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</si>
  <si>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</si>
  <si>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</si>
  <si>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</si>
  <si>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</si>
  <si>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</si>
  <si>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</si>
  <si>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</si>
  <si>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</si>
  <si>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</si>
  <si>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</si>
  <si>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</si>
  <si>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</si>
  <si>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</si>
  <si>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</si>
  <si>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</si>
  <si>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</si>
  <si>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</si>
  <si>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</si>
  <si>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GARFIELD CITY</t>
  </si>
  <si>
    <t>MONTVALE BORO</t>
  </si>
  <si>
    <t>EVESHAM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</si>
  <si>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</si>
  <si>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</si>
  <si>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</si>
  <si>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</si>
  <si>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</si>
  <si>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</si>
  <si>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</si>
  <si>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SOUTH BRUNSWICK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</si>
  <si>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</si>
  <si>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</si>
  <si>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</si>
  <si>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</si>
  <si>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</si>
  <si>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</si>
  <si>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</si>
  <si>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</si>
  <si>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CLIFTON CITY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</si>
  <si>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</si>
  <si>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</si>
  <si>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</si>
  <si>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</si>
  <si>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</si>
  <si>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</si>
  <si>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</si>
  <si>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</si>
  <si>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</si>
  <si>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</si>
  <si>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</si>
  <si>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</si>
  <si>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</si>
  <si>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</si>
  <si>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</si>
  <si>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MEDFORD TWP</t>
  </si>
  <si>
    <t>ELIZABETH CITY</t>
  </si>
  <si>
    <t>LIVINGSTON TWP</t>
  </si>
  <si>
    <t>code 2012</t>
  </si>
  <si>
    <t>2118</t>
  </si>
  <si>
    <t>Nonresidential COs (nrco2)</t>
  </si>
  <si>
    <t>COMU</t>
  </si>
  <si>
    <t>Code 2012</t>
  </si>
  <si>
    <t>WINSLOW TWP</t>
  </si>
  <si>
    <t>MAURICE RIVER TWP</t>
  </si>
  <si>
    <t>MONROE TWP</t>
  </si>
  <si>
    <t>ALEXANDRIA TWP</t>
  </si>
  <si>
    <t>EAST AMWELL TWP</t>
  </si>
  <si>
    <t>UPPER FREEHOLD TWP</t>
  </si>
  <si>
    <t>WALL TWP</t>
  </si>
  <si>
    <t>TUCKERTON BORO</t>
  </si>
  <si>
    <t>UNION TWP</t>
  </si>
  <si>
    <t>WASHINGTON TWP</t>
  </si>
  <si>
    <t>JERSEY CITY</t>
  </si>
  <si>
    <t>EDISON TWP</t>
  </si>
  <si>
    <t>MONTVILLE TWP</t>
  </si>
  <si>
    <t>BLAIRSTOWN TWP</t>
  </si>
  <si>
    <t>INDEPENDENCE TWP</t>
  </si>
  <si>
    <t>LOWER ALLOWAYS CREEK TWP</t>
  </si>
  <si>
    <t>STILLWATER TWP</t>
  </si>
  <si>
    <t>EATONTOWN BORO</t>
  </si>
  <si>
    <t>JEFFERSON TWP</t>
  </si>
  <si>
    <t>MOUNT OLIVE TWP</t>
  </si>
  <si>
    <t>FRELINGHUYSEN TWP</t>
  </si>
  <si>
    <t>PITTSGROVE TWP</t>
  </si>
  <si>
    <t>Princeton (1114)</t>
  </si>
  <si>
    <t>WATCHUNG BORO</t>
  </si>
  <si>
    <t>TABERNACLE TWP</t>
  </si>
  <si>
    <t>PENNSAUKEN TWP</t>
  </si>
  <si>
    <t>UPPER DEERFIELD TWP</t>
  </si>
  <si>
    <t>RANDOLPH TWP</t>
  </si>
  <si>
    <t>LACEY TWP</t>
  </si>
  <si>
    <t>LINDEN CITY</t>
  </si>
  <si>
    <t>BUENA VISTA TWP</t>
  </si>
  <si>
    <t>LITTLE FALLS TWP</t>
  </si>
  <si>
    <t>BERNARDS TWP</t>
  </si>
  <si>
    <t>HAMPTON TWP</t>
  </si>
  <si>
    <t>SOMERS POINT CITY</t>
  </si>
  <si>
    <t>MANSFIELD TWP</t>
  </si>
  <si>
    <t>PENNINGTON BORO</t>
  </si>
  <si>
    <t>BRIELLE BORO</t>
  </si>
  <si>
    <t>SEA GIRT BORO</t>
  </si>
  <si>
    <t>LAVALLETTE BORO</t>
  </si>
  <si>
    <t>WEST AMWELL TWP</t>
  </si>
  <si>
    <t>SPRINGFIELD TWP</t>
  </si>
  <si>
    <t>OLD BRIDGE TWP</t>
  </si>
  <si>
    <t>HADDON TWP</t>
  </si>
  <si>
    <t>VINELAND CITY</t>
  </si>
  <si>
    <t>HAZLET TWP</t>
  </si>
  <si>
    <t>EAGLESWOOD TWP</t>
  </si>
  <si>
    <t>ENGLEWOOD CITY</t>
  </si>
  <si>
    <t>MAYWOOD BORO</t>
  </si>
  <si>
    <t>BORDENTOWN TWP</t>
  </si>
  <si>
    <t>MOUNT LAUREL TWP</t>
  </si>
  <si>
    <t>BERLIN TWP</t>
  </si>
  <si>
    <t>CHERRY HILL TWP</t>
  </si>
  <si>
    <t>GLOUCESTER TWP</t>
  </si>
  <si>
    <t>ORANGE CITY</t>
  </si>
  <si>
    <t>GREENWICH TWP</t>
  </si>
  <si>
    <t>AVON BY THE SEA BORO</t>
  </si>
  <si>
    <t>NEPTUNE TWP</t>
  </si>
  <si>
    <t>OCEAN TWP</t>
  </si>
  <si>
    <t>MADISON BORO</t>
  </si>
  <si>
    <t>POINT PLEASANT BORO</t>
  </si>
  <si>
    <t>WANAQUE BORO</t>
  </si>
  <si>
    <t>WEST MILFORD TWP</t>
  </si>
  <si>
    <t>OLDMANS TWP</t>
  </si>
  <si>
    <t>BRANCHBURG TWP</t>
  </si>
  <si>
    <t>FRANKLIN TWP</t>
  </si>
  <si>
    <t>ANDOVER TWP</t>
  </si>
  <si>
    <t>PLAINFIELD CITY</t>
  </si>
  <si>
    <t>LITTLE FERRY BORO</t>
  </si>
  <si>
    <t>RUTHERFORD BORO</t>
  </si>
  <si>
    <t>DELRAN TWP</t>
  </si>
  <si>
    <t>SHAMONG TWP</t>
  </si>
  <si>
    <t>CHESILHURST BORO</t>
  </si>
  <si>
    <t>DENNIS TWP</t>
  </si>
  <si>
    <t>HARRISON TOWN</t>
  </si>
  <si>
    <t>BETHLEHEM TWP</t>
  </si>
  <si>
    <t>WEST WINDSOR TWP</t>
  </si>
  <si>
    <t>MORRIS TWP</t>
  </si>
  <si>
    <t>TWP OF BARNEGAT</t>
  </si>
  <si>
    <t>OGDENSBURG BORO</t>
  </si>
  <si>
    <t>WESTFIELD TOWN</t>
  </si>
  <si>
    <t>See Princeton (1114)</t>
  </si>
  <si>
    <t>EAST RUTHERFORD BORO</t>
  </si>
  <si>
    <t>HADDONFIELD BORO</t>
  </si>
  <si>
    <t>COLTS NECK TOWNSHIP</t>
  </si>
  <si>
    <t>CHESTER TWP</t>
  </si>
  <si>
    <t>SURF CITY BORO</t>
  </si>
  <si>
    <t>GREEN TWP</t>
  </si>
  <si>
    <t>MAPLE SHADE TWP</t>
  </si>
  <si>
    <t>FAIRFIELD TWP</t>
  </si>
  <si>
    <t>DELAWARE TWP</t>
  </si>
  <si>
    <t>EWING TWP</t>
  </si>
  <si>
    <t>MORRISTOWN TOWN</t>
  </si>
  <si>
    <t>EGG HARBOR TWP</t>
  </si>
  <si>
    <t>MANTUA TWP</t>
  </si>
  <si>
    <t>CLOSTER BORO</t>
  </si>
  <si>
    <t>WEST LONG BRANCH BORO</t>
  </si>
  <si>
    <t>FLORHAM PARK BORO</t>
  </si>
  <si>
    <t>HARDING TWP</t>
  </si>
  <si>
    <t>GLEN ROCK BORO</t>
  </si>
  <si>
    <t>RIDGEWOOD TOWNSHIP</t>
  </si>
  <si>
    <t>BORDENTOWN CITY</t>
  </si>
  <si>
    <t>VERONA BORO</t>
  </si>
  <si>
    <t>CLAYTON BORO</t>
  </si>
  <si>
    <t>RINGWOOD BORO</t>
  </si>
  <si>
    <t>BEACH HAVEN BORO</t>
  </si>
  <si>
    <t>MATAWAN BORO</t>
  </si>
  <si>
    <t>NEPTUNE CITY BORO</t>
  </si>
  <si>
    <t>MORRIS PLAINS BORO</t>
  </si>
  <si>
    <t>PLEASANTVILLE CITY</t>
  </si>
  <si>
    <t>BLOOMSBURY BORO</t>
  </si>
  <si>
    <t>ASBURY PARK CITY</t>
  </si>
  <si>
    <t>WAYNE TWP</t>
  </si>
  <si>
    <t>20170407</t>
  </si>
  <si>
    <t>Missing data</t>
  </si>
  <si>
    <t>ATLANTIC CITY</t>
  </si>
  <si>
    <t>ESTELLE MANOR CITY</t>
  </si>
  <si>
    <t>FOLSOM BORO</t>
  </si>
  <si>
    <t>HAMMONTON TOWN</t>
  </si>
  <si>
    <t>MULLICA TWP</t>
  </si>
  <si>
    <t>ENGLEWOOD CLIFFS BORO</t>
  </si>
  <si>
    <t>FORT LEE BORO</t>
  </si>
  <si>
    <t>FRANKLIN LAKES BORO</t>
  </si>
  <si>
    <t>HACKENSACK CITY</t>
  </si>
  <si>
    <t>LODI BORO</t>
  </si>
  <si>
    <t>LYNDHURST TWP</t>
  </si>
  <si>
    <t>PALISADES PARK BORO</t>
  </si>
  <si>
    <t>RIDGEFIELD PARK TWP</t>
  </si>
  <si>
    <t>TEANECK TWP</t>
  </si>
  <si>
    <t>FLORENCE TWP</t>
  </si>
  <si>
    <t>NORTH HANOVER TWP</t>
  </si>
  <si>
    <t>WESTAMPTON TWP</t>
  </si>
  <si>
    <t>COLLINGSWOOD BORO</t>
  </si>
  <si>
    <t>AVALON BORO</t>
  </si>
  <si>
    <t>LOWER TWP</t>
  </si>
  <si>
    <t>UPPER TWP</t>
  </si>
  <si>
    <t>WOODBINE BORO</t>
  </si>
  <si>
    <t>MILLVILLE CITY</t>
  </si>
  <si>
    <t>BLOOMFIELD TOWN</t>
  </si>
  <si>
    <t>GLASSBORO BORO</t>
  </si>
  <si>
    <t>KINGWOOD TWP</t>
  </si>
  <si>
    <t>LEBANON TWP</t>
  </si>
  <si>
    <t>MILFORD BORO</t>
  </si>
  <si>
    <t>TEWKSBURY TWP</t>
  </si>
  <si>
    <t>HOPEWELL TWP</t>
  </si>
  <si>
    <t>CRANBURY TWP</t>
  </si>
  <si>
    <t>JAMESBURG BORO</t>
  </si>
  <si>
    <t>METUCHEN BORO</t>
  </si>
  <si>
    <t>NEW BRUNSWICK CITY</t>
  </si>
  <si>
    <t>NORTH BRUNSWICK TWP</t>
  </si>
  <si>
    <t>PISCATAWAY TWP</t>
  </si>
  <si>
    <t>SOUTH PLAINFIELD BORO</t>
  </si>
  <si>
    <t>WOODBRIDGE TWP</t>
  </si>
  <si>
    <t>FREEHOLD TWP</t>
  </si>
  <si>
    <t>MANASQUAN BORO</t>
  </si>
  <si>
    <t>OCEANPORT BORO</t>
  </si>
  <si>
    <t>SPRING LAKE HEIGHTS BORO</t>
  </si>
  <si>
    <t>MENDHAM TWP</t>
  </si>
  <si>
    <t>MOUNT ARLINGTON BORO</t>
  </si>
  <si>
    <t>DOVER TWP</t>
  </si>
  <si>
    <t>JACKSON TWP</t>
  </si>
  <si>
    <t>MANCHESTER TWP</t>
  </si>
  <si>
    <t>PLUMSTED TWP</t>
  </si>
  <si>
    <t>PATERSON CITY</t>
  </si>
  <si>
    <t>WOODLAND PARK BORO</t>
  </si>
  <si>
    <t>MANNINGTON TWP</t>
  </si>
  <si>
    <t>PENNSVILLE TWP</t>
  </si>
  <si>
    <t>PILESGROVE TWP</t>
  </si>
  <si>
    <t>SALEM CITY</t>
  </si>
  <si>
    <t>HILLSBOROUGH TWP</t>
  </si>
  <si>
    <t>WARREN TWP</t>
  </si>
  <si>
    <t>FRANKFORD TWP</t>
  </si>
  <si>
    <t>HAMBURG BORO</t>
  </si>
  <si>
    <t>LAFAYETTE TWP</t>
  </si>
  <si>
    <t>VERNON TWP</t>
  </si>
  <si>
    <t>FANWOOD BORO</t>
  </si>
  <si>
    <t>NEW PROVIDENCE BORO</t>
  </si>
  <si>
    <t>RAHWAY CITY</t>
  </si>
  <si>
    <t>KNOWLTON TWP</t>
  </si>
  <si>
    <t>LIBERTY TWP</t>
  </si>
  <si>
    <t>LOPATCONG TWP</t>
  </si>
  <si>
    <t>20170508</t>
  </si>
  <si>
    <t>20170207</t>
  </si>
  <si>
    <t>HAMILTON TWP</t>
  </si>
  <si>
    <t>NORTHFIELD CITY</t>
  </si>
  <si>
    <t>VENTNOR CITY</t>
  </si>
  <si>
    <t>WEYMOUTH TWP</t>
  </si>
  <si>
    <t>BERGENFIELD BORO</t>
  </si>
  <si>
    <t>CLIFFSIDE PARK BORO</t>
  </si>
  <si>
    <t>FAIR LAWN BORO</t>
  </si>
  <si>
    <t>MIDLAND PARK BORO</t>
  </si>
  <si>
    <t>PARAMUS BORO</t>
  </si>
  <si>
    <t>WOOD-RIDGE BORO</t>
  </si>
  <si>
    <t>WYCKOFF TWP</t>
  </si>
  <si>
    <t>EASTAMPTON TWP</t>
  </si>
  <si>
    <t>HAINESPORT TWP</t>
  </si>
  <si>
    <t>PEMBERTON TWP</t>
  </si>
  <si>
    <t>SOUTHAMPTON TWP</t>
  </si>
  <si>
    <t>CAMDEN CITY</t>
  </si>
  <si>
    <t>HI-NELLA BORO</t>
  </si>
  <si>
    <t>MAGNOLIA BORO</t>
  </si>
  <si>
    <t>PINE HILL BORO</t>
  </si>
  <si>
    <t>SOMERDALE BORO</t>
  </si>
  <si>
    <t>WATERFORD TWP</t>
  </si>
  <si>
    <t>NORTH WILDWOOD CITY</t>
  </si>
  <si>
    <t>DOWNE TWP</t>
  </si>
  <si>
    <t>NUTLEY TOWN</t>
  </si>
  <si>
    <t>WEST DEPTFORD TWP</t>
  </si>
  <si>
    <t>SECAUCUS TOWN</t>
  </si>
  <si>
    <t>UNION CITY</t>
  </si>
  <si>
    <t>GLEN GARDNER BORO</t>
  </si>
  <si>
    <t>HAMPTON BORO</t>
  </si>
  <si>
    <t>HOPEWELL BORO</t>
  </si>
  <si>
    <t>LAWRENCE TWP</t>
  </si>
  <si>
    <t>ROBBINSVILLE</t>
  </si>
  <si>
    <t>EAST BRUNSWICK TWP</t>
  </si>
  <si>
    <t>ATLANTIC HIGHLANDS BORO</t>
  </si>
  <si>
    <t>BELMAR BORO</t>
  </si>
  <si>
    <t>FARMINGDALE BORO</t>
  </si>
  <si>
    <t>KEYPORT BORO</t>
  </si>
  <si>
    <t>DOVER TOWN</t>
  </si>
  <si>
    <t>SHIP BOTTOM BORO</t>
  </si>
  <si>
    <t>BLOOMINGDALE BORO</t>
  </si>
  <si>
    <t>QUINTON TWP</t>
  </si>
  <si>
    <t>BEDMINSTER TWP</t>
  </si>
  <si>
    <t>MONTGOMERY TWP</t>
  </si>
  <si>
    <t>SOMERVILLE BORO</t>
  </si>
  <si>
    <t>FRANKLIN BORO</t>
  </si>
  <si>
    <t>SPARTA TWP</t>
  </si>
  <si>
    <t>ROSELLE PARK BORO</t>
  </si>
  <si>
    <t>SCOTCH PLAINS TWP</t>
  </si>
  <si>
    <t>HARMONY TWP</t>
  </si>
  <si>
    <t>MOORESTOWN TWP</t>
  </si>
  <si>
    <t>WOODLAND TWP</t>
  </si>
  <si>
    <t>PRINCETON (CONSOLIDATED)</t>
  </si>
  <si>
    <t>20170607</t>
  </si>
  <si>
    <t>GALLOWAY TWP</t>
  </si>
  <si>
    <t>EDGEWATER BORO</t>
  </si>
  <si>
    <t>HASBROUCK HEIGHTS BORO</t>
  </si>
  <si>
    <t>NORTHVALE BORO</t>
  </si>
  <si>
    <t>OAKLAND BORO</t>
  </si>
  <si>
    <t>CHESTERFIELD TWP</t>
  </si>
  <si>
    <t>CINNAMINSON TWP</t>
  </si>
  <si>
    <t>SEA ISLE CITY</t>
  </si>
  <si>
    <t>BRIDGETON CITY</t>
  </si>
  <si>
    <t>DEERFIELD TWP</t>
  </si>
  <si>
    <t>BELLEVILLE TOWN</t>
  </si>
  <si>
    <t>EAST ORANGE CITY</t>
  </si>
  <si>
    <t>MONTCLAIR TOWN</t>
  </si>
  <si>
    <t>ROSELAND BORO</t>
  </si>
  <si>
    <t>ELK TWP</t>
  </si>
  <si>
    <t>WOOLWICH TWP</t>
  </si>
  <si>
    <t>KEARNY TOWN</t>
  </si>
  <si>
    <t>WEST NEW YORK TOWN</t>
  </si>
  <si>
    <t>CARTERET BORO</t>
  </si>
  <si>
    <t>LONG BRANCH CITY</t>
  </si>
  <si>
    <t>HANOVER TWP</t>
  </si>
  <si>
    <t>BARNEGAT LIGHT BORO</t>
  </si>
  <si>
    <t>SOUTH TOMS RIVER BORO</t>
  </si>
  <si>
    <t>BOUND BROOK BORO</t>
  </si>
  <si>
    <t>CLARK TWP</t>
  </si>
  <si>
    <t>ROSELLE BORO</t>
  </si>
  <si>
    <t>Square feet of nonresidential construction reported on certificates of occupancy, January-April 2017</t>
  </si>
  <si>
    <t>Source: New Jersey Department of Community Affairs, 6/7/17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</si>
</sst>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46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2038</v>
      </c>
      <c r="B1"/>
      <c r="D1"/>
      <c r="F1"/>
    </row>
    <row r="2" spans="1:22" s="12" customFormat="1" ht="12.75">
      <c r="A2" s="12" t="s">
        <v>2039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1771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21261</v>
      </c>
      <c r="G7" s="18">
        <f aca="true" t="shared" si="0" ref="G7:T7">SUM(G31:G53)</f>
        <v>25716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62520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19465</v>
      </c>
      <c r="T7" s="18">
        <f t="shared" si="0"/>
        <v>11539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50715</v>
      </c>
      <c r="G8" s="18">
        <f aca="true" t="shared" si="1" ref="G8:T8">SUM(G54:G123)</f>
        <v>32087</v>
      </c>
      <c r="H8" s="18">
        <f t="shared" si="1"/>
        <v>0</v>
      </c>
      <c r="I8" s="18">
        <f t="shared" si="1"/>
        <v>4762</v>
      </c>
      <c r="J8" s="18">
        <f t="shared" si="1"/>
        <v>32440</v>
      </c>
      <c r="K8" s="18">
        <f t="shared" si="1"/>
        <v>0</v>
      </c>
      <c r="L8" s="18">
        <f t="shared" si="1"/>
        <v>240</v>
      </c>
      <c r="M8" s="18">
        <f t="shared" si="1"/>
        <v>648780</v>
      </c>
      <c r="N8" s="18">
        <f t="shared" si="1"/>
        <v>3141</v>
      </c>
      <c r="O8" s="18">
        <f t="shared" si="1"/>
        <v>0</v>
      </c>
      <c r="P8" s="18">
        <f t="shared" si="1"/>
        <v>2415</v>
      </c>
      <c r="Q8" s="18">
        <f t="shared" si="1"/>
        <v>0</v>
      </c>
      <c r="R8" s="18">
        <f t="shared" si="1"/>
        <v>0</v>
      </c>
      <c r="S8" s="18">
        <f t="shared" si="1"/>
        <v>8560</v>
      </c>
      <c r="T8" s="18">
        <f t="shared" si="1"/>
        <v>9720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7451</v>
      </c>
      <c r="G9" s="18">
        <f aca="true" t="shared" si="2" ref="G9:T9">SUM(G124:G163)</f>
        <v>17240</v>
      </c>
      <c r="H9" s="18">
        <f t="shared" si="2"/>
        <v>0</v>
      </c>
      <c r="I9" s="18">
        <f t="shared" si="2"/>
        <v>0</v>
      </c>
      <c r="J9" s="18">
        <f t="shared" si="2"/>
        <v>49830</v>
      </c>
      <c r="K9" s="18">
        <f t="shared" si="2"/>
        <v>0</v>
      </c>
      <c r="L9" s="18">
        <f t="shared" si="2"/>
        <v>0</v>
      </c>
      <c r="M9" s="18">
        <f t="shared" si="2"/>
        <v>53309</v>
      </c>
      <c r="N9" s="18">
        <f t="shared" si="2"/>
        <v>51750</v>
      </c>
      <c r="O9" s="18">
        <f t="shared" si="2"/>
        <v>0</v>
      </c>
      <c r="P9" s="18">
        <f t="shared" si="2"/>
        <v>1344</v>
      </c>
      <c r="Q9" s="18">
        <f t="shared" si="2"/>
        <v>0</v>
      </c>
      <c r="R9" s="18">
        <f t="shared" si="2"/>
        <v>10324</v>
      </c>
      <c r="S9" s="18">
        <f t="shared" si="2"/>
        <v>236702</v>
      </c>
      <c r="T9" s="18">
        <f t="shared" si="2"/>
        <v>30317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92921</v>
      </c>
      <c r="G10" s="18">
        <f aca="true" t="shared" si="3" ref="G10:T10">SUM(G164:G200)</f>
        <v>31831</v>
      </c>
      <c r="H10" s="18">
        <f t="shared" si="3"/>
        <v>43656</v>
      </c>
      <c r="I10" s="18">
        <f t="shared" si="3"/>
        <v>73459</v>
      </c>
      <c r="J10" s="18">
        <f t="shared" si="3"/>
        <v>34840</v>
      </c>
      <c r="K10" s="18">
        <f t="shared" si="3"/>
        <v>0</v>
      </c>
      <c r="L10" s="18">
        <f t="shared" si="3"/>
        <v>0</v>
      </c>
      <c r="M10" s="18">
        <f t="shared" si="3"/>
        <v>94821</v>
      </c>
      <c r="N10" s="18">
        <f t="shared" si="3"/>
        <v>0</v>
      </c>
      <c r="O10" s="18">
        <f t="shared" si="3"/>
        <v>1945</v>
      </c>
      <c r="P10" s="18">
        <f t="shared" si="3"/>
        <v>377948</v>
      </c>
      <c r="Q10" s="18">
        <f t="shared" si="3"/>
        <v>0</v>
      </c>
      <c r="R10" s="18">
        <f t="shared" si="3"/>
        <v>0</v>
      </c>
      <c r="S10" s="18">
        <f t="shared" si="3"/>
        <v>237364</v>
      </c>
      <c r="T10" s="18">
        <f t="shared" si="3"/>
        <v>20517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8078</v>
      </c>
      <c r="G11" s="18">
        <f aca="true" t="shared" si="4" ref="G11:T11">SUM(G201:G216)</f>
        <v>10720</v>
      </c>
      <c r="H11" s="18">
        <f t="shared" si="4"/>
        <v>0</v>
      </c>
      <c r="I11" s="18">
        <f t="shared" si="4"/>
        <v>5925</v>
      </c>
      <c r="J11" s="18">
        <f t="shared" si="4"/>
        <v>11390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6400</v>
      </c>
      <c r="Q11" s="18">
        <f t="shared" si="4"/>
        <v>0</v>
      </c>
      <c r="R11" s="18">
        <f t="shared" si="4"/>
        <v>0</v>
      </c>
      <c r="S11" s="18">
        <f t="shared" si="4"/>
        <v>8072</v>
      </c>
      <c r="T11" s="18">
        <f t="shared" si="4"/>
        <v>5606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3480</v>
      </c>
      <c r="G12" s="18">
        <f aca="true" t="shared" si="5" ref="G12:T12">SUM(G217:G230)</f>
        <v>9100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2435</v>
      </c>
      <c r="S12" s="18">
        <f t="shared" si="5"/>
        <v>51507</v>
      </c>
      <c r="T12" s="18">
        <f t="shared" si="5"/>
        <v>22672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22099</v>
      </c>
      <c r="G13" s="18">
        <f aca="true" t="shared" si="6" ref="G13:T13">SUM(G231:G252)</f>
        <v>540</v>
      </c>
      <c r="H13" s="18">
        <f t="shared" si="6"/>
        <v>0</v>
      </c>
      <c r="I13" s="18">
        <f t="shared" si="6"/>
        <v>0</v>
      </c>
      <c r="J13" s="18">
        <f t="shared" si="6"/>
        <v>3850</v>
      </c>
      <c r="K13" s="18">
        <f t="shared" si="6"/>
        <v>0</v>
      </c>
      <c r="L13" s="18">
        <f t="shared" si="6"/>
        <v>0</v>
      </c>
      <c r="M13" s="18">
        <f t="shared" si="6"/>
        <v>354871</v>
      </c>
      <c r="N13" s="18">
        <f t="shared" si="6"/>
        <v>0</v>
      </c>
      <c r="O13" s="18">
        <f t="shared" si="6"/>
        <v>20991</v>
      </c>
      <c r="P13" s="18">
        <f t="shared" si="6"/>
        <v>0</v>
      </c>
      <c r="Q13" s="18">
        <f t="shared" si="6"/>
        <v>0</v>
      </c>
      <c r="R13" s="18">
        <f t="shared" si="6"/>
        <v>60656</v>
      </c>
      <c r="S13" s="18">
        <f t="shared" si="6"/>
        <v>24289</v>
      </c>
      <c r="T13" s="18">
        <f t="shared" si="6"/>
        <v>753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19773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256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84920</v>
      </c>
      <c r="N14" s="18">
        <f t="shared" si="7"/>
        <v>0</v>
      </c>
      <c r="O14" s="18">
        <f t="shared" si="7"/>
        <v>19425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282858</v>
      </c>
      <c r="T14" s="18">
        <f t="shared" si="7"/>
        <v>17976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6591</v>
      </c>
      <c r="G15" s="18">
        <f aca="true" t="shared" si="8" ref="G15:T15">SUM(G277:G288)</f>
        <v>3750</v>
      </c>
      <c r="H15" s="18">
        <f t="shared" si="8"/>
        <v>0</v>
      </c>
      <c r="I15" s="18">
        <f t="shared" si="8"/>
        <v>0</v>
      </c>
      <c r="J15" s="18">
        <f t="shared" si="8"/>
        <v>26280</v>
      </c>
      <c r="K15" s="18">
        <f t="shared" si="8"/>
        <v>0</v>
      </c>
      <c r="L15" s="18">
        <f t="shared" si="8"/>
        <v>0</v>
      </c>
      <c r="M15" s="18">
        <f t="shared" si="8"/>
        <v>2028956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51175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396</v>
      </c>
      <c r="J16" s="18">
        <f t="shared" si="9"/>
        <v>1036</v>
      </c>
      <c r="K16" s="18">
        <f t="shared" si="9"/>
        <v>1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646</v>
      </c>
      <c r="Q16" s="18">
        <f t="shared" si="9"/>
        <v>0</v>
      </c>
      <c r="R16" s="18">
        <f t="shared" si="9"/>
        <v>0</v>
      </c>
      <c r="S16" s="18">
        <f t="shared" si="9"/>
        <v>39114</v>
      </c>
      <c r="T16" s="18">
        <f t="shared" si="9"/>
        <v>36887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3538</v>
      </c>
      <c r="G17" s="18">
        <f aca="true" t="shared" si="10" ref="G17:T17">SUM(G315:G327)</f>
        <v>20328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1089</v>
      </c>
      <c r="M17" s="18">
        <f t="shared" si="10"/>
        <v>53589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4176</v>
      </c>
      <c r="S17" s="18">
        <f t="shared" si="10"/>
        <v>0</v>
      </c>
      <c r="T17" s="18">
        <f t="shared" si="10"/>
        <v>4747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82177</v>
      </c>
      <c r="G18" s="18">
        <f aca="true" t="shared" si="11" ref="G18:T18">SUM(G328:G352)</f>
        <v>5496</v>
      </c>
      <c r="H18" s="18">
        <f t="shared" si="11"/>
        <v>0</v>
      </c>
      <c r="I18" s="18">
        <f t="shared" si="11"/>
        <v>2800</v>
      </c>
      <c r="J18" s="18">
        <f t="shared" si="11"/>
        <v>6091</v>
      </c>
      <c r="K18" s="18">
        <f t="shared" si="11"/>
        <v>0</v>
      </c>
      <c r="L18" s="18">
        <f t="shared" si="11"/>
        <v>0</v>
      </c>
      <c r="M18" s="18">
        <f t="shared" si="11"/>
        <v>306496</v>
      </c>
      <c r="N18" s="18">
        <f t="shared" si="11"/>
        <v>0</v>
      </c>
      <c r="O18" s="18">
        <f t="shared" si="11"/>
        <v>9863</v>
      </c>
      <c r="P18" s="18">
        <f t="shared" si="11"/>
        <v>0</v>
      </c>
      <c r="Q18" s="18">
        <f t="shared" si="11"/>
        <v>0</v>
      </c>
      <c r="R18" s="18">
        <f t="shared" si="11"/>
        <v>6064</v>
      </c>
      <c r="S18" s="18">
        <f t="shared" si="11"/>
        <v>314564</v>
      </c>
      <c r="T18" s="18">
        <f t="shared" si="11"/>
        <v>9273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50294</v>
      </c>
      <c r="G19" s="18">
        <f aca="true" t="shared" si="12" ref="G19:T19">SUM(G353:G405)</f>
        <v>32539</v>
      </c>
      <c r="H19" s="18">
        <f t="shared" si="12"/>
        <v>0</v>
      </c>
      <c r="I19" s="18">
        <f t="shared" si="12"/>
        <v>0</v>
      </c>
      <c r="J19" s="18">
        <f t="shared" si="12"/>
        <v>15200</v>
      </c>
      <c r="K19" s="18">
        <f t="shared" si="12"/>
        <v>12319</v>
      </c>
      <c r="L19" s="18">
        <f t="shared" si="12"/>
        <v>0</v>
      </c>
      <c r="M19" s="18">
        <f t="shared" si="12"/>
        <v>93408</v>
      </c>
      <c r="N19" s="18">
        <f t="shared" si="12"/>
        <v>0</v>
      </c>
      <c r="O19" s="18">
        <f t="shared" si="12"/>
        <v>17401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109099</v>
      </c>
      <c r="T19" s="18">
        <f t="shared" si="12"/>
        <v>66921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51302</v>
      </c>
      <c r="G20" s="18">
        <f aca="true" t="shared" si="13" ref="G20:T20">SUM(G406:G444)</f>
        <v>3700</v>
      </c>
      <c r="H20" s="18">
        <f t="shared" si="13"/>
        <v>960</v>
      </c>
      <c r="I20" s="18">
        <f t="shared" si="13"/>
        <v>996</v>
      </c>
      <c r="J20" s="18">
        <f t="shared" si="13"/>
        <v>3296</v>
      </c>
      <c r="K20" s="18">
        <f t="shared" si="13"/>
        <v>0</v>
      </c>
      <c r="L20" s="18">
        <f t="shared" si="13"/>
        <v>0</v>
      </c>
      <c r="M20" s="18">
        <f t="shared" si="13"/>
        <v>62430</v>
      </c>
      <c r="N20" s="18">
        <f t="shared" si="13"/>
        <v>16989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72020</v>
      </c>
      <c r="S20" s="18">
        <f t="shared" si="13"/>
        <v>39350</v>
      </c>
      <c r="T20" s="18">
        <f t="shared" si="13"/>
        <v>16513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44505</v>
      </c>
      <c r="G21" s="18">
        <f aca="true" t="shared" si="14" ref="G21:T21">SUM(G445:G477)</f>
        <v>85430</v>
      </c>
      <c r="H21" s="18">
        <f t="shared" si="14"/>
        <v>0</v>
      </c>
      <c r="I21" s="18">
        <f t="shared" si="14"/>
        <v>3296</v>
      </c>
      <c r="J21" s="18">
        <f t="shared" si="14"/>
        <v>6882</v>
      </c>
      <c r="K21" s="18">
        <f t="shared" si="14"/>
        <v>6370</v>
      </c>
      <c r="L21" s="18">
        <f t="shared" si="14"/>
        <v>1</v>
      </c>
      <c r="M21" s="18">
        <f t="shared" si="14"/>
        <v>125301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7820</v>
      </c>
      <c r="T21" s="18">
        <f t="shared" si="14"/>
        <v>24608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4255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1005</v>
      </c>
      <c r="K22" s="18">
        <f t="shared" si="15"/>
        <v>40064</v>
      </c>
      <c r="L22" s="18">
        <f t="shared" si="15"/>
        <v>0</v>
      </c>
      <c r="M22" s="18">
        <f t="shared" si="15"/>
        <v>59913</v>
      </c>
      <c r="N22" s="18">
        <f t="shared" si="15"/>
        <v>0</v>
      </c>
      <c r="O22" s="18">
        <f t="shared" si="15"/>
        <v>10197</v>
      </c>
      <c r="P22" s="18">
        <f t="shared" si="15"/>
        <v>1517</v>
      </c>
      <c r="Q22" s="18">
        <f t="shared" si="15"/>
        <v>0</v>
      </c>
      <c r="R22" s="18">
        <f t="shared" si="15"/>
        <v>0</v>
      </c>
      <c r="S22" s="18">
        <f t="shared" si="15"/>
        <v>288</v>
      </c>
      <c r="T22" s="18">
        <f t="shared" si="15"/>
        <v>9436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462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300</v>
      </c>
      <c r="S23" s="18">
        <f t="shared" si="16"/>
        <v>3889</v>
      </c>
      <c r="T23" s="18">
        <f t="shared" si="16"/>
        <v>23531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67057</v>
      </c>
      <c r="G24" s="18">
        <f aca="true" t="shared" si="17" ref="G24:T24">SUM(G509:G529)</f>
        <v>14738</v>
      </c>
      <c r="H24" s="18">
        <f t="shared" si="17"/>
        <v>0</v>
      </c>
      <c r="I24" s="18">
        <f t="shared" si="17"/>
        <v>2186</v>
      </c>
      <c r="J24" s="18">
        <f t="shared" si="17"/>
        <v>50710</v>
      </c>
      <c r="K24" s="18">
        <f t="shared" si="17"/>
        <v>0</v>
      </c>
      <c r="L24" s="18">
        <f t="shared" si="17"/>
        <v>1568</v>
      </c>
      <c r="M24" s="18">
        <f t="shared" si="17"/>
        <v>139103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4480</v>
      </c>
      <c r="T24" s="18">
        <f t="shared" si="17"/>
        <v>13542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3100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27526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98040</v>
      </c>
      <c r="G26" s="18">
        <f aca="true" t="shared" si="19" ref="G26:T26">SUM(G554:G574)</f>
        <v>8216</v>
      </c>
      <c r="H26" s="18">
        <f t="shared" si="19"/>
        <v>0</v>
      </c>
      <c r="I26" s="18">
        <f t="shared" si="19"/>
        <v>0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191271</v>
      </c>
      <c r="N26" s="18">
        <f t="shared" si="19"/>
        <v>4859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1279454</v>
      </c>
      <c r="T26" s="18">
        <f t="shared" si="19"/>
        <v>3496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5800</v>
      </c>
      <c r="G27" s="18">
        <f aca="true" t="shared" si="20" ref="G27:T27">SUM(G575:G597)</f>
        <v>701</v>
      </c>
      <c r="H27" s="18">
        <f t="shared" si="20"/>
        <v>0</v>
      </c>
      <c r="I27" s="18">
        <f t="shared" si="20"/>
        <v>6011</v>
      </c>
      <c r="J27" s="18">
        <f t="shared" si="20"/>
        <v>5606</v>
      </c>
      <c r="K27" s="18">
        <f t="shared" si="20"/>
        <v>0</v>
      </c>
      <c r="L27" s="18">
        <f t="shared" si="20"/>
        <v>0</v>
      </c>
      <c r="M27" s="18">
        <f t="shared" si="20"/>
        <v>1824</v>
      </c>
      <c r="N27" s="18">
        <f t="shared" si="20"/>
        <v>0</v>
      </c>
      <c r="O27" s="18">
        <f t="shared" si="20"/>
        <v>0</v>
      </c>
      <c r="P27" s="18">
        <f t="shared" si="20"/>
        <v>576</v>
      </c>
      <c r="Q27" s="18">
        <f t="shared" si="20"/>
        <v>0</v>
      </c>
      <c r="R27" s="18">
        <f t="shared" si="20"/>
        <v>0</v>
      </c>
      <c r="S27" s="18">
        <f t="shared" si="20"/>
        <v>304964</v>
      </c>
      <c r="T27" s="18">
        <f t="shared" si="20"/>
        <v>421146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244140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123000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15980</v>
      </c>
      <c r="T28" s="18">
        <f t="shared" si="21"/>
        <v>200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937752</v>
      </c>
      <c r="G29" s="18">
        <f aca="true" t="shared" si="22" ref="G29:T29">SUM(G7:G28)</f>
        <v>302132</v>
      </c>
      <c r="H29" s="18">
        <f t="shared" si="22"/>
        <v>44616</v>
      </c>
      <c r="I29" s="18">
        <f t="shared" si="22"/>
        <v>100549</v>
      </c>
      <c r="J29" s="18">
        <f t="shared" si="22"/>
        <v>252882</v>
      </c>
      <c r="K29" s="18">
        <f t="shared" si="22"/>
        <v>58754</v>
      </c>
      <c r="L29" s="18">
        <f t="shared" si="22"/>
        <v>2898</v>
      </c>
      <c r="M29" s="18">
        <f t="shared" si="22"/>
        <v>4361512</v>
      </c>
      <c r="N29" s="18">
        <f t="shared" si="22"/>
        <v>76739</v>
      </c>
      <c r="O29" s="18">
        <f t="shared" si="22"/>
        <v>202823</v>
      </c>
      <c r="P29" s="18">
        <f t="shared" si="22"/>
        <v>390846</v>
      </c>
      <c r="Q29" s="18">
        <f t="shared" si="22"/>
        <v>0</v>
      </c>
      <c r="R29" s="18">
        <f t="shared" si="22"/>
        <v>155975</v>
      </c>
      <c r="S29" s="18">
        <f t="shared" si="22"/>
        <v>2990219</v>
      </c>
      <c r="T29" s="18">
        <f t="shared" si="22"/>
        <v>776926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1957</v>
      </c>
      <c r="W31" s="42"/>
      <c r="X31" s="39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14578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1957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1957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35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1957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35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1064</v>
      </c>
      <c r="T35" s="44">
        <v>1501</v>
      </c>
      <c r="U35" s="27"/>
      <c r="V35" s="54" t="s">
        <v>2011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4" t="s">
        <v>1957</v>
      </c>
      <c r="W36" s="42"/>
      <c r="X36" s="39"/>
      <c r="Y36" s="40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1957</v>
      </c>
      <c r="W37" s="42"/>
      <c r="X37" s="39"/>
      <c r="Y37" s="35"/>
      <c r="Z37" s="40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13440</v>
      </c>
      <c r="T38" s="44">
        <v>0</v>
      </c>
      <c r="U38" s="27"/>
      <c r="V38" s="54" t="s">
        <v>1957</v>
      </c>
      <c r="W38" s="42"/>
      <c r="X38" s="39"/>
      <c r="Y38" s="35"/>
      <c r="Z38" s="40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40"/>
      <c r="AM38" s="35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1360</v>
      </c>
      <c r="T39" s="44">
        <v>0</v>
      </c>
      <c r="U39" s="27"/>
      <c r="V39" s="54" t="s">
        <v>1957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2080</v>
      </c>
      <c r="U40" s="27"/>
      <c r="V40" s="54" t="s">
        <v>1957</v>
      </c>
      <c r="W40" s="42"/>
      <c r="X40" s="39"/>
      <c r="Y40" s="40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4691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1957</v>
      </c>
      <c r="W41" s="42"/>
      <c r="X41" s="39"/>
      <c r="Y41" s="40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35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6816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420</v>
      </c>
      <c r="U42" s="27"/>
      <c r="V42" s="54" t="s">
        <v>2011</v>
      </c>
      <c r="W42" s="42"/>
      <c r="X42" s="39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0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18900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3600</v>
      </c>
      <c r="T43" s="44">
        <v>0</v>
      </c>
      <c r="U43" s="27"/>
      <c r="V43" s="54" t="s">
        <v>1957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1957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1957</v>
      </c>
      <c r="W45" s="42"/>
      <c r="X45" s="39"/>
      <c r="Y45" s="35"/>
      <c r="Z45" s="35"/>
      <c r="AA45" s="35"/>
      <c r="AB45" s="35"/>
      <c r="AC45" s="40"/>
      <c r="AD45" s="35"/>
      <c r="AE45" s="35"/>
      <c r="AF45" s="40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1957</v>
      </c>
      <c r="W46" s="42"/>
      <c r="X46" s="39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2400</v>
      </c>
      <c r="U47" s="27"/>
      <c r="V47" s="54" t="s">
        <v>1957</v>
      </c>
      <c r="W47" s="42"/>
      <c r="X47" s="39"/>
      <c r="Y47" s="35"/>
      <c r="Z47" s="40"/>
      <c r="AA47" s="35"/>
      <c r="AB47" s="35"/>
      <c r="AC47" s="40"/>
      <c r="AD47" s="35"/>
      <c r="AE47" s="35"/>
      <c r="AF47" s="35"/>
      <c r="AG47" s="35"/>
      <c r="AH47" s="35"/>
      <c r="AI47" s="35"/>
      <c r="AJ47" s="35"/>
      <c r="AK47" s="35"/>
      <c r="AL47" s="40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604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480</v>
      </c>
      <c r="U48" s="27"/>
      <c r="V48" s="54" t="s">
        <v>1957</v>
      </c>
      <c r="W48" s="42"/>
      <c r="X48" s="39"/>
      <c r="Y48" s="35"/>
      <c r="Z48" s="35"/>
      <c r="AA48" s="35"/>
      <c r="AB48" s="40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1387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62520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2011</v>
      </c>
      <c r="W49" s="42"/>
      <c r="X49" s="39"/>
      <c r="Y49" s="35"/>
      <c r="Z49" s="35"/>
      <c r="AA49" s="35"/>
      <c r="AB49" s="40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1957</v>
      </c>
      <c r="W50" s="42"/>
      <c r="X50" s="39"/>
      <c r="Y50" s="35"/>
      <c r="Z50" s="35"/>
      <c r="AA50" s="35"/>
      <c r="AB50" s="35"/>
      <c r="AC50" s="35"/>
      <c r="AD50" s="35"/>
      <c r="AE50" s="35"/>
      <c r="AF50" s="40"/>
      <c r="AG50" s="40"/>
      <c r="AH50" s="40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200</v>
      </c>
      <c r="U51" s="27"/>
      <c r="V51" s="54" t="s">
        <v>1957</v>
      </c>
      <c r="W51" s="42"/>
      <c r="X51" s="39"/>
      <c r="Y51" s="40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4458</v>
      </c>
      <c r="U52" s="27"/>
      <c r="V52" s="54" t="s">
        <v>1957</v>
      </c>
      <c r="W52" s="42"/>
      <c r="X52" s="39"/>
      <c r="Y52" s="35"/>
      <c r="Z52" s="35"/>
      <c r="AA52" s="35"/>
      <c r="AB52" s="35"/>
      <c r="AC52" s="35"/>
      <c r="AD52" s="35"/>
      <c r="AE52" s="35"/>
      <c r="AF52" s="40"/>
      <c r="AG52" s="35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</v>
      </c>
      <c r="T53" s="44">
        <v>0</v>
      </c>
      <c r="U53" s="27"/>
      <c r="V53" s="54" t="s">
        <v>1957</v>
      </c>
      <c r="W53" s="42"/>
      <c r="X53" s="39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4" t="s">
        <v>1957</v>
      </c>
      <c r="W54" s="42"/>
      <c r="X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1957</v>
      </c>
      <c r="W55" s="42"/>
      <c r="X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40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32312</v>
      </c>
      <c r="K56" s="44">
        <v>0</v>
      </c>
      <c r="L56" s="44">
        <v>0</v>
      </c>
      <c r="M56" s="44">
        <v>306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500</v>
      </c>
      <c r="U56" s="27"/>
      <c r="V56" s="54" t="s">
        <v>1957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1957</v>
      </c>
      <c r="W57" s="42"/>
      <c r="X57" s="39"/>
      <c r="Y57" s="35"/>
      <c r="Z57" s="35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2011</v>
      </c>
      <c r="W58" s="42"/>
      <c r="X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33629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1957</v>
      </c>
      <c r="W59" s="42"/>
      <c r="X59" s="39"/>
      <c r="Y59" s="35"/>
      <c r="Z59" s="40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5212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6000</v>
      </c>
      <c r="T60" s="44">
        <v>0</v>
      </c>
      <c r="U60" s="27"/>
      <c r="V60" s="54" t="s">
        <v>1957</v>
      </c>
      <c r="W60" s="42"/>
      <c r="X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2011</v>
      </c>
      <c r="W61" s="42"/>
      <c r="X61" s="39"/>
      <c r="Y61" s="40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1957</v>
      </c>
      <c r="W62" s="42"/>
      <c r="X62" s="39"/>
      <c r="Y62" s="35"/>
      <c r="Z62" s="35"/>
      <c r="AA62" s="35"/>
      <c r="AB62" s="35"/>
      <c r="AC62" s="35"/>
      <c r="AD62" s="35"/>
      <c r="AE62" s="40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1890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1957</v>
      </c>
      <c r="W64" s="42"/>
      <c r="X64" s="39"/>
      <c r="Y64" s="35"/>
      <c r="Z64" s="35"/>
      <c r="AA64" s="35"/>
      <c r="AB64" s="35"/>
      <c r="AC64" s="35"/>
      <c r="AD64" s="35"/>
      <c r="AE64" s="35"/>
      <c r="AF64" s="40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4189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2011</v>
      </c>
      <c r="W65" s="42"/>
      <c r="X65" s="39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573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2011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40"/>
      <c r="AM66" s="35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1957</v>
      </c>
      <c r="W67" s="42"/>
      <c r="X67" s="39"/>
      <c r="Y67" s="35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35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340697</v>
      </c>
      <c r="N68" s="44">
        <v>2461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4" t="s">
        <v>1957</v>
      </c>
      <c r="W68" s="42"/>
      <c r="X68" s="39"/>
      <c r="Y68" s="35"/>
      <c r="Z68" s="40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13019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1957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7837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1957</v>
      </c>
      <c r="W70" s="42"/>
      <c r="X70" s="39"/>
      <c r="Y70" s="40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1957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31455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1957</v>
      </c>
      <c r="W72" s="42"/>
      <c r="X72" s="39"/>
      <c r="Y72" s="35"/>
      <c r="Z72" s="40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3098</v>
      </c>
      <c r="U73" s="27"/>
      <c r="V73" s="54" t="s">
        <v>1957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40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2415</v>
      </c>
      <c r="Q74" s="44">
        <v>0</v>
      </c>
      <c r="R74" s="44">
        <v>0</v>
      </c>
      <c r="S74" s="44">
        <v>0</v>
      </c>
      <c r="T74" s="44">
        <v>805</v>
      </c>
      <c r="U74" s="27"/>
      <c r="V74" s="54" t="s">
        <v>1957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1046</v>
      </c>
      <c r="U75" s="27"/>
      <c r="V75" s="54" t="s">
        <v>1957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174144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1890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40"/>
      <c r="AH76" s="35"/>
      <c r="AI76" s="35"/>
      <c r="AJ76" s="35"/>
      <c r="AK76" s="35"/>
      <c r="AL76" s="40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1957</v>
      </c>
      <c r="W77" s="42"/>
      <c r="X77" s="39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40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308</v>
      </c>
      <c r="U78" s="27"/>
      <c r="V78" s="54" t="s">
        <v>1957</v>
      </c>
      <c r="W78" s="42"/>
      <c r="X78" s="39"/>
      <c r="Y78" s="40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1957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1957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1957</v>
      </c>
      <c r="W81" s="42"/>
      <c r="X81" s="39"/>
      <c r="Y81" s="35"/>
      <c r="Z81" s="35"/>
      <c r="AA81" s="35"/>
      <c r="AB81" s="35"/>
      <c r="AC81" s="40"/>
      <c r="AD81" s="35"/>
      <c r="AE81" s="35"/>
      <c r="AF81" s="40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1957</v>
      </c>
      <c r="W82" s="42"/>
      <c r="X82" s="39"/>
      <c r="Y82" s="40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10209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4" t="s">
        <v>1957</v>
      </c>
      <c r="W83" s="42"/>
      <c r="X83" s="39"/>
      <c r="Y83" s="40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418</v>
      </c>
      <c r="U84" s="27"/>
      <c r="V84" s="54" t="s">
        <v>1957</v>
      </c>
      <c r="W84" s="42"/>
      <c r="X84" s="39"/>
      <c r="Y84" s="35"/>
      <c r="Z84" s="40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29830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1957</v>
      </c>
      <c r="W85" s="42"/>
      <c r="X85" s="39"/>
      <c r="Y85" s="40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1957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240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2</v>
      </c>
      <c r="U87" s="27"/>
      <c r="V87" s="54" t="s">
        <v>1957</v>
      </c>
      <c r="W87" s="42"/>
      <c r="X87" s="39"/>
      <c r="Y87" s="40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670</v>
      </c>
      <c r="U88" s="27"/>
      <c r="V88" s="54" t="s">
        <v>1957</v>
      </c>
      <c r="W88" s="42"/>
      <c r="X88" s="39"/>
      <c r="Y88" s="40"/>
      <c r="Z88" s="35"/>
      <c r="AA88" s="35"/>
      <c r="AB88" s="35"/>
      <c r="AC88" s="35"/>
      <c r="AD88" s="35"/>
      <c r="AE88" s="35"/>
      <c r="AF88" s="40"/>
      <c r="AG88" s="35"/>
      <c r="AH88" s="35"/>
      <c r="AI88" s="40"/>
      <c r="AJ88" s="35"/>
      <c r="AK88" s="40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35322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</v>
      </c>
      <c r="U89" s="27"/>
      <c r="V89" s="54" t="s">
        <v>1957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1957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2011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1957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4378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1957</v>
      </c>
      <c r="W93" s="42"/>
      <c r="X93" s="39"/>
      <c r="Y93" s="35"/>
      <c r="Z93" s="35"/>
      <c r="AA93" s="35"/>
      <c r="AB93" s="35"/>
      <c r="AC93" s="40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1957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2560</v>
      </c>
      <c r="T95" s="44">
        <v>0</v>
      </c>
      <c r="U95" s="27"/>
      <c r="V95" s="54" t="s">
        <v>1957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35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1957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2011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25390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1957</v>
      </c>
      <c r="W98" s="42"/>
      <c r="X98" s="39"/>
      <c r="Y98" s="35"/>
      <c r="Z98" s="40"/>
      <c r="AA98" s="35"/>
      <c r="AB98" s="35"/>
      <c r="AC98" s="40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1932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4" t="s">
        <v>1957</v>
      </c>
      <c r="W99" s="42"/>
      <c r="X99" s="39"/>
      <c r="Y99" s="40"/>
      <c r="Z99" s="35"/>
      <c r="AA99" s="35"/>
      <c r="AB99" s="35"/>
      <c r="AC99" s="35"/>
      <c r="AD99" s="35"/>
      <c r="AE99" s="35"/>
      <c r="AF99" s="35"/>
      <c r="AG99" s="35"/>
      <c r="AH99" s="35"/>
      <c r="AI99" s="40"/>
      <c r="AJ99" s="35"/>
      <c r="AK99" s="35"/>
      <c r="AL99" s="35"/>
      <c r="AM99" s="35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1957</v>
      </c>
      <c r="W100" s="42"/>
      <c r="X100" s="39"/>
      <c r="Y100" s="35"/>
      <c r="Z100" s="40"/>
      <c r="AA100" s="35"/>
      <c r="AB100" s="35"/>
      <c r="AC100" s="35"/>
      <c r="AD100" s="35"/>
      <c r="AE100" s="35"/>
      <c r="AF100" s="40"/>
      <c r="AG100" s="35"/>
      <c r="AH100" s="40"/>
      <c r="AI100" s="35"/>
      <c r="AJ100" s="35"/>
      <c r="AK100" s="35"/>
      <c r="AL100" s="40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1957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1957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304</v>
      </c>
      <c r="U103" s="27"/>
      <c r="V103" s="54" t="s">
        <v>1957</v>
      </c>
      <c r="W103" s="42"/>
      <c r="X103" s="39"/>
      <c r="Y103" s="40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3488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1957</v>
      </c>
      <c r="W104" s="42"/>
      <c r="X104" s="39"/>
      <c r="Y104" s="35"/>
      <c r="Z104" s="35"/>
      <c r="AA104" s="40"/>
      <c r="AB104" s="40"/>
      <c r="AC104" s="35"/>
      <c r="AD104" s="35"/>
      <c r="AE104" s="35"/>
      <c r="AF104" s="35"/>
      <c r="AG104" s="35"/>
      <c r="AH104" s="40"/>
      <c r="AI104" s="35"/>
      <c r="AJ104" s="35"/>
      <c r="AK104" s="35"/>
      <c r="AL104" s="35"/>
      <c r="AM104" s="35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2011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40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1957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0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1957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2011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616</v>
      </c>
      <c r="U109" s="27"/>
      <c r="V109" s="54" t="s">
        <v>1957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2011</v>
      </c>
      <c r="W110" s="42"/>
      <c r="X110" s="39"/>
      <c r="Y110" s="35"/>
      <c r="Z110" s="35"/>
      <c r="AA110" s="35"/>
      <c r="AB110" s="35"/>
      <c r="AC110" s="40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1957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1957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40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14734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1957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0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4" t="s">
        <v>1957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4" t="s">
        <v>1957</v>
      </c>
      <c r="W115" s="42"/>
      <c r="X115" s="39"/>
      <c r="Y115" s="35"/>
      <c r="Z115" s="35"/>
      <c r="AA115" s="35"/>
      <c r="AB115" s="40"/>
      <c r="AC115" s="35"/>
      <c r="AD115" s="35"/>
      <c r="AE115" s="35"/>
      <c r="AF115" s="35"/>
      <c r="AG115" s="35"/>
      <c r="AH115" s="35"/>
      <c r="AI115" s="40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1957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1957</v>
      </c>
      <c r="W117" s="42"/>
      <c r="X117" s="39"/>
      <c r="Y117" s="40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2011</v>
      </c>
      <c r="W118" s="42"/>
      <c r="X118" s="39"/>
      <c r="Y118" s="40"/>
      <c r="Z118" s="40"/>
      <c r="AA118" s="35"/>
      <c r="AB118" s="35"/>
      <c r="AC118" s="40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1957</v>
      </c>
      <c r="W119" s="42"/>
      <c r="X119" s="39"/>
      <c r="Y119" s="40"/>
      <c r="Z119" s="40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35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1957</v>
      </c>
      <c r="W120" s="42"/>
      <c r="X120" s="39"/>
      <c r="Y120" s="40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1957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680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1957</v>
      </c>
      <c r="W122" s="42"/>
      <c r="X122" s="39"/>
      <c r="Y122" s="40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35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1951</v>
      </c>
      <c r="U123" s="27"/>
      <c r="V123" s="54" t="s">
        <v>2011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1957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2011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40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925</v>
      </c>
      <c r="U126" s="27"/>
      <c r="V126" s="54" t="s">
        <v>2011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40"/>
      <c r="AL126" s="40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51750</v>
      </c>
      <c r="O127" s="44">
        <v>0</v>
      </c>
      <c r="P127" s="44">
        <v>0</v>
      </c>
      <c r="Q127" s="44">
        <v>0</v>
      </c>
      <c r="R127" s="44">
        <v>0</v>
      </c>
      <c r="S127" s="44">
        <v>213000</v>
      </c>
      <c r="T127" s="44">
        <v>0</v>
      </c>
      <c r="U127" s="27"/>
      <c r="V127" s="54" t="s">
        <v>1957</v>
      </c>
      <c r="W127" s="42"/>
      <c r="X127" s="39"/>
      <c r="Y127" s="40"/>
      <c r="Z127" s="40"/>
      <c r="AA127" s="35"/>
      <c r="AB127" s="40"/>
      <c r="AC127" s="35"/>
      <c r="AD127" s="35"/>
      <c r="AE127" s="35"/>
      <c r="AF127" s="35"/>
      <c r="AG127" s="35"/>
      <c r="AH127" s="35"/>
      <c r="AI127" s="40"/>
      <c r="AJ127" s="35"/>
      <c r="AK127" s="35"/>
      <c r="AL127" s="40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5" t="s">
        <v>1890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40"/>
      <c r="AG128" s="35"/>
      <c r="AH128" s="35"/>
      <c r="AI128" s="35"/>
      <c r="AJ128" s="35"/>
      <c r="AK128" s="35"/>
      <c r="AL128" s="35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27"/>
      <c r="V129" s="54" t="s">
        <v>2011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40"/>
      <c r="AG129" s="35"/>
      <c r="AH129" s="35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16480</v>
      </c>
      <c r="T130" s="44">
        <v>2600</v>
      </c>
      <c r="U130" s="27"/>
      <c r="V130" s="54" t="s">
        <v>1957</v>
      </c>
      <c r="W130" s="42"/>
      <c r="X130" s="39"/>
      <c r="Y130" s="4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1325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250</v>
      </c>
      <c r="U131" s="27"/>
      <c r="V131" s="54" t="s">
        <v>2011</v>
      </c>
      <c r="W131" s="42"/>
      <c r="X131" s="39"/>
      <c r="Y131" s="35"/>
      <c r="Z131" s="40"/>
      <c r="AA131" s="35"/>
      <c r="AB131" s="35"/>
      <c r="AC131" s="40"/>
      <c r="AD131" s="35"/>
      <c r="AE131" s="35"/>
      <c r="AF131" s="40"/>
      <c r="AG131" s="35"/>
      <c r="AH131" s="40"/>
      <c r="AI131" s="35"/>
      <c r="AJ131" s="35"/>
      <c r="AK131" s="40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1957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40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3370</v>
      </c>
      <c r="U133" s="27"/>
      <c r="V133" s="54" t="s">
        <v>2011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40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120</v>
      </c>
      <c r="U134" s="27"/>
      <c r="V134" s="54" t="s">
        <v>1957</v>
      </c>
      <c r="W134" s="42"/>
      <c r="X134" s="39"/>
      <c r="Y134" s="40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1957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40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45000</v>
      </c>
      <c r="K136" s="44">
        <v>0</v>
      </c>
      <c r="L136" s="44">
        <v>0</v>
      </c>
      <c r="M136" s="44">
        <v>8309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4384</v>
      </c>
      <c r="U136" s="27"/>
      <c r="V136" s="54" t="s">
        <v>2011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1890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40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120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160</v>
      </c>
      <c r="U138" s="27"/>
      <c r="V138" s="54" t="s">
        <v>1957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40"/>
      <c r="AI138" s="35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64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27"/>
      <c r="V139" s="54" t="s">
        <v>1957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4" t="s">
        <v>1957</v>
      </c>
      <c r="W140" s="42"/>
      <c r="X140" s="39"/>
      <c r="Y140" s="40"/>
      <c r="Z140" s="35"/>
      <c r="AA140" s="35"/>
      <c r="AB140" s="40"/>
      <c r="AC140" s="35"/>
      <c r="AD140" s="35"/>
      <c r="AE140" s="35"/>
      <c r="AF140" s="35"/>
      <c r="AG140" s="35"/>
      <c r="AH140" s="35"/>
      <c r="AI140" s="35"/>
      <c r="AJ140" s="35"/>
      <c r="AK140" s="35"/>
      <c r="AL140" s="40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17240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4" t="s">
        <v>2011</v>
      </c>
      <c r="W141" s="42"/>
      <c r="X141" s="39"/>
      <c r="Y141" s="40"/>
      <c r="Z141" s="35"/>
      <c r="AA141" s="35"/>
      <c r="AB141" s="35"/>
      <c r="AC141" s="35"/>
      <c r="AD141" s="35"/>
      <c r="AE141" s="35"/>
      <c r="AF141" s="40"/>
      <c r="AG141" s="35"/>
      <c r="AH141" s="35"/>
      <c r="AI141" s="35"/>
      <c r="AJ141" s="35"/>
      <c r="AK141" s="35"/>
      <c r="AL141" s="40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4458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1957</v>
      </c>
      <c r="W142" s="42"/>
      <c r="X142" s="39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1244</v>
      </c>
      <c r="U143" s="27"/>
      <c r="V143" s="54" t="s">
        <v>1957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2011</v>
      </c>
      <c r="W144" s="42"/>
      <c r="X144" s="39"/>
      <c r="Y144" s="40"/>
      <c r="Z144" s="35"/>
      <c r="AA144" s="35"/>
      <c r="AB144" s="35"/>
      <c r="AC144" s="35"/>
      <c r="AD144" s="35"/>
      <c r="AE144" s="35"/>
      <c r="AF144" s="40"/>
      <c r="AG144" s="35"/>
      <c r="AH144" s="35"/>
      <c r="AI144" s="35"/>
      <c r="AJ144" s="35"/>
      <c r="AK144" s="35"/>
      <c r="AL144" s="40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1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4" t="s">
        <v>2011</v>
      </c>
      <c r="W145" s="42"/>
      <c r="X145" s="39"/>
      <c r="Y145" s="40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2011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1483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45000</v>
      </c>
      <c r="N147" s="44">
        <v>0</v>
      </c>
      <c r="O147" s="44">
        <v>0</v>
      </c>
      <c r="P147" s="44">
        <v>1344</v>
      </c>
      <c r="Q147" s="44">
        <v>0</v>
      </c>
      <c r="R147" s="44">
        <v>10324</v>
      </c>
      <c r="S147" s="44">
        <v>0</v>
      </c>
      <c r="T147" s="44">
        <v>0</v>
      </c>
      <c r="U147" s="27"/>
      <c r="V147" s="54" t="s">
        <v>1957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4" t="s">
        <v>1957</v>
      </c>
      <c r="W148" s="42"/>
      <c r="X148" s="39"/>
      <c r="Y148" s="40"/>
      <c r="Z148" s="40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3888</v>
      </c>
      <c r="U149" s="27"/>
      <c r="V149" s="54" t="s">
        <v>1957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40"/>
      <c r="AG149" s="35"/>
      <c r="AH149" s="35"/>
      <c r="AI149" s="35"/>
      <c r="AJ149" s="35"/>
      <c r="AK149" s="35"/>
      <c r="AL149" s="35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5" t="s">
        <v>1890</v>
      </c>
      <c r="W150" s="42"/>
      <c r="X150" s="39"/>
      <c r="Y150" s="40"/>
      <c r="Z150" s="35"/>
      <c r="AA150" s="35"/>
      <c r="AB150" s="35"/>
      <c r="AC150" s="40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1957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2100</v>
      </c>
      <c r="U152" s="27"/>
      <c r="V152" s="54" t="s">
        <v>1957</v>
      </c>
      <c r="W152" s="42"/>
      <c r="X152" s="39"/>
      <c r="Y152" s="40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1890</v>
      </c>
      <c r="W153" s="42"/>
      <c r="X153" s="39"/>
      <c r="Y153" s="40"/>
      <c r="Z153" s="35"/>
      <c r="AA153" s="35"/>
      <c r="AB153" s="35"/>
      <c r="AC153" s="35"/>
      <c r="AD153" s="35"/>
      <c r="AE153" s="35"/>
      <c r="AF153" s="40"/>
      <c r="AG153" s="35"/>
      <c r="AH153" s="35"/>
      <c r="AI153" s="35"/>
      <c r="AJ153" s="35"/>
      <c r="AK153" s="35"/>
      <c r="AL153" s="35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2011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4736</v>
      </c>
      <c r="U155" s="27"/>
      <c r="V155" s="55" t="s">
        <v>1890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768</v>
      </c>
      <c r="U156" s="27"/>
      <c r="V156" s="54" t="s">
        <v>2011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4830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1248</v>
      </c>
      <c r="U157" s="27"/>
      <c r="V157" s="54" t="s">
        <v>1957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40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864</v>
      </c>
      <c r="T158" s="44">
        <v>3648</v>
      </c>
      <c r="U158" s="27"/>
      <c r="V158" s="54" t="s">
        <v>1957</v>
      </c>
      <c r="W158" s="42"/>
      <c r="X158" s="39"/>
      <c r="Y158" s="35"/>
      <c r="Z158" s="35"/>
      <c r="AA158" s="35"/>
      <c r="AB158" s="35"/>
      <c r="AC158" s="35"/>
      <c r="AD158" s="40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4630</v>
      </c>
      <c r="T159" s="44">
        <v>0</v>
      </c>
      <c r="U159" s="27"/>
      <c r="V159" s="54" t="s">
        <v>1957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40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876</v>
      </c>
      <c r="U160" s="27"/>
      <c r="V160" s="54" t="s">
        <v>1957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1890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1728</v>
      </c>
      <c r="T162" s="44">
        <v>0</v>
      </c>
      <c r="U162" s="27"/>
      <c r="V162" s="54" t="s">
        <v>1957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1957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4" t="s">
        <v>1957</v>
      </c>
      <c r="W164" s="42"/>
      <c r="X164" s="39"/>
      <c r="Y164" s="35"/>
      <c r="Z164" s="35"/>
      <c r="AA164" s="35"/>
      <c r="AB164" s="40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1957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4" t="s">
        <v>2011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1957</v>
      </c>
      <c r="W167" s="42"/>
      <c r="X167" s="39"/>
      <c r="Y167" s="40"/>
      <c r="Z167" s="35"/>
      <c r="AA167" s="35"/>
      <c r="AB167" s="35"/>
      <c r="AC167" s="40"/>
      <c r="AD167" s="35"/>
      <c r="AE167" s="35"/>
      <c r="AF167" s="35"/>
      <c r="AG167" s="35"/>
      <c r="AH167" s="35"/>
      <c r="AI167" s="40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4" t="s">
        <v>1957</v>
      </c>
      <c r="W168" s="42"/>
      <c r="X168" s="39"/>
      <c r="Y168" s="40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10327</v>
      </c>
      <c r="H169" s="44">
        <v>0</v>
      </c>
      <c r="I169" s="44">
        <v>0</v>
      </c>
      <c r="J169" s="44">
        <v>33000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1957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40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1957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80384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377948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1957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21504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47567</v>
      </c>
      <c r="N172" s="44">
        <v>0</v>
      </c>
      <c r="O172" s="44">
        <v>625</v>
      </c>
      <c r="P172" s="44">
        <v>0</v>
      </c>
      <c r="Q172" s="44">
        <v>0</v>
      </c>
      <c r="R172" s="44">
        <v>0</v>
      </c>
      <c r="S172" s="44">
        <v>236964</v>
      </c>
      <c r="T172" s="44">
        <v>688</v>
      </c>
      <c r="U172" s="27"/>
      <c r="V172" s="54" t="s">
        <v>1957</v>
      </c>
      <c r="W172" s="42"/>
      <c r="X172" s="39"/>
      <c r="Y172" s="35"/>
      <c r="Z172" s="40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35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960</v>
      </c>
      <c r="U173" s="27"/>
      <c r="V173" s="54" t="s">
        <v>1957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1957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624</v>
      </c>
      <c r="U175" s="27"/>
      <c r="V175" s="54" t="s">
        <v>1957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1957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1957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40"/>
      <c r="AL177" s="35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12537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7608</v>
      </c>
      <c r="U178" s="27"/>
      <c r="V178" s="54" t="s">
        <v>1957</v>
      </c>
      <c r="W178" s="42"/>
      <c r="X178" s="39"/>
      <c r="Y178" s="35"/>
      <c r="Z178" s="35"/>
      <c r="AA178" s="35"/>
      <c r="AB178" s="35"/>
      <c r="AC178" s="35"/>
      <c r="AD178" s="35"/>
      <c r="AE178" s="40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43656</v>
      </c>
      <c r="I179" s="44">
        <v>73459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980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1957</v>
      </c>
      <c r="W179" s="43"/>
      <c r="X179" s="39"/>
      <c r="Y179" s="40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340</v>
      </c>
      <c r="P180" s="44">
        <v>0</v>
      </c>
      <c r="Q180" s="44">
        <v>0</v>
      </c>
      <c r="R180" s="44">
        <v>0</v>
      </c>
      <c r="S180" s="44">
        <v>0</v>
      </c>
      <c r="T180" s="44">
        <v>7956</v>
      </c>
      <c r="U180" s="27"/>
      <c r="V180" s="54" t="s">
        <v>2011</v>
      </c>
      <c r="W180" s="42"/>
      <c r="X180" s="39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1957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40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400</v>
      </c>
      <c r="T182" s="44">
        <v>400</v>
      </c>
      <c r="U182" s="27"/>
      <c r="V182" s="54" t="s">
        <v>2011</v>
      </c>
      <c r="W182" s="42"/>
      <c r="X182" s="39"/>
      <c r="Y182" s="35"/>
      <c r="Z182" s="35"/>
      <c r="AA182" s="35"/>
      <c r="AB182" s="35"/>
      <c r="AC182" s="40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1890</v>
      </c>
      <c r="W183" s="42"/>
      <c r="X183" s="39"/>
      <c r="Y183" s="35"/>
      <c r="Z183" s="35"/>
      <c r="AA183" s="35"/>
      <c r="AB183" s="35"/>
      <c r="AC183" s="35"/>
      <c r="AD183" s="35"/>
      <c r="AE183" s="35"/>
      <c r="AF183" s="35"/>
      <c r="AG183" s="35"/>
      <c r="AH183" s="40"/>
      <c r="AI183" s="35"/>
      <c r="AJ183" s="35"/>
      <c r="AK183" s="35"/>
      <c r="AL183" s="35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1957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1957</v>
      </c>
      <c r="W185" s="42"/>
      <c r="X185" s="39"/>
      <c r="Y185" s="40"/>
      <c r="Z185" s="35"/>
      <c r="AA185" s="35"/>
      <c r="AB185" s="35"/>
      <c r="AC185" s="35"/>
      <c r="AD185" s="35"/>
      <c r="AE185" s="35"/>
      <c r="AF185" s="40"/>
      <c r="AG185" s="35"/>
      <c r="AH185" s="35"/>
      <c r="AI185" s="35"/>
      <c r="AJ185" s="35"/>
      <c r="AK185" s="40"/>
      <c r="AL185" s="35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200</v>
      </c>
      <c r="U186" s="27"/>
      <c r="V186" s="54" t="s">
        <v>2011</v>
      </c>
      <c r="W186" s="42"/>
      <c r="X186" s="39"/>
      <c r="Y186" s="40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1957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40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2011</v>
      </c>
      <c r="W188" s="42"/>
      <c r="X188" s="39"/>
      <c r="Y188" s="35"/>
      <c r="Z188" s="35"/>
      <c r="AA188" s="35"/>
      <c r="AB188" s="35"/>
      <c r="AC188" s="40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1890</v>
      </c>
      <c r="W189" s="42"/>
      <c r="X189" s="39"/>
      <c r="Y189" s="40"/>
      <c r="Z189" s="40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35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396</v>
      </c>
      <c r="U190" s="27"/>
      <c r="V190" s="54" t="s">
        <v>2011</v>
      </c>
      <c r="W190" s="42"/>
      <c r="X190" s="39"/>
      <c r="Y190" s="40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485</v>
      </c>
      <c r="U191" s="27"/>
      <c r="V191" s="54" t="s">
        <v>2011</v>
      </c>
      <c r="W191" s="42"/>
      <c r="X191" s="39"/>
      <c r="Y191" s="35"/>
      <c r="Z191" s="35"/>
      <c r="AA191" s="35"/>
      <c r="AB191" s="40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2011</v>
      </c>
      <c r="W192" s="42"/>
      <c r="X192" s="39"/>
      <c r="Y192" s="35"/>
      <c r="Z192" s="40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1957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40"/>
      <c r="AM193" s="35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1840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1957</v>
      </c>
      <c r="W194" s="42"/>
      <c r="X194" s="39"/>
      <c r="Y194" s="40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35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1957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1958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2011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840</v>
      </c>
      <c r="U198" s="27"/>
      <c r="V198" s="54" t="s">
        <v>1957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47254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360</v>
      </c>
      <c r="U199" s="27"/>
      <c r="V199" s="54" t="s">
        <v>1957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2011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40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200</v>
      </c>
      <c r="T201" s="44">
        <v>0</v>
      </c>
      <c r="U201" s="27"/>
      <c r="V201" s="54" t="s">
        <v>1957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1957</v>
      </c>
      <c r="W202" s="42"/>
      <c r="X202" s="39"/>
      <c r="Y202" s="35"/>
      <c r="Z202" s="40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1957</v>
      </c>
      <c r="W203" s="42"/>
      <c r="X203" s="39"/>
      <c r="Y203" s="35"/>
      <c r="Z203" s="35"/>
      <c r="AA203" s="35"/>
      <c r="AB203" s="35"/>
      <c r="AC203" s="40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768</v>
      </c>
      <c r="U204" s="27"/>
      <c r="V204" s="54" t="s">
        <v>1957</v>
      </c>
      <c r="W204" s="42"/>
      <c r="X204" s="39"/>
      <c r="Y204" s="40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5925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6400</v>
      </c>
      <c r="Q205" s="44">
        <v>0</v>
      </c>
      <c r="R205" s="44">
        <v>0</v>
      </c>
      <c r="S205" s="44">
        <v>0</v>
      </c>
      <c r="T205" s="44">
        <v>1628</v>
      </c>
      <c r="U205" s="27"/>
      <c r="V205" s="54" t="s">
        <v>1957</v>
      </c>
      <c r="W205" s="42"/>
      <c r="X205" s="39"/>
      <c r="Y205" s="40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1957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40"/>
      <c r="AI206" s="35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720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666</v>
      </c>
      <c r="U207" s="27"/>
      <c r="V207" s="54" t="s">
        <v>1957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27"/>
      <c r="V208" s="54" t="s">
        <v>1957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4580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1957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0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1957</v>
      </c>
      <c r="W210" s="42"/>
      <c r="X210" s="39"/>
      <c r="Y210" s="40"/>
      <c r="Z210" s="35"/>
      <c r="AA210" s="35"/>
      <c r="AB210" s="35"/>
      <c r="AC210" s="35"/>
      <c r="AD210" s="35"/>
      <c r="AE210" s="35"/>
      <c r="AF210" s="35"/>
      <c r="AG210" s="35"/>
      <c r="AH210" s="40"/>
      <c r="AI210" s="35"/>
      <c r="AJ210" s="35"/>
      <c r="AK210" s="35"/>
      <c r="AL210" s="35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2095</v>
      </c>
      <c r="G211" s="44">
        <v>2400</v>
      </c>
      <c r="H211" s="44">
        <v>0</v>
      </c>
      <c r="I211" s="44">
        <v>0</v>
      </c>
      <c r="J211" s="44">
        <v>11390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2544</v>
      </c>
      <c r="U211" s="27"/>
      <c r="V211" s="54" t="s">
        <v>1957</v>
      </c>
      <c r="W211" s="42"/>
      <c r="X211" s="39"/>
      <c r="Y211" s="35"/>
      <c r="Z211" s="40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1957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1957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1957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0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1957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683</v>
      </c>
      <c r="G216" s="44">
        <v>8320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7872</v>
      </c>
      <c r="T216" s="44">
        <v>0</v>
      </c>
      <c r="U216" s="27"/>
      <c r="V216" s="54" t="s">
        <v>2011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600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4" t="s">
        <v>2011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1957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1200</v>
      </c>
      <c r="U219" s="27"/>
      <c r="V219" s="54" t="s">
        <v>2011</v>
      </c>
      <c r="W219" s="42"/>
      <c r="X219" s="39"/>
      <c r="Y219" s="40"/>
      <c r="Z219" s="40"/>
      <c r="AA219" s="35"/>
      <c r="AB219" s="35"/>
      <c r="AC219" s="35"/>
      <c r="AD219" s="40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2880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1</v>
      </c>
      <c r="T220" s="44">
        <v>0</v>
      </c>
      <c r="U220" s="27"/>
      <c r="V220" s="54" t="s">
        <v>1957</v>
      </c>
      <c r="W220" s="42"/>
      <c r="X220" s="39"/>
      <c r="Y220" s="40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4612</v>
      </c>
      <c r="U221" s="27"/>
      <c r="V221" s="54" t="s">
        <v>2011</v>
      </c>
      <c r="W221" s="42"/>
      <c r="X221" s="39"/>
      <c r="Y221" s="40"/>
      <c r="Z221" s="35"/>
      <c r="AA221" s="35"/>
      <c r="AB221" s="35"/>
      <c r="AC221" s="40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5" t="s">
        <v>1890</v>
      </c>
      <c r="W222" s="42"/>
      <c r="X222" s="39"/>
      <c r="Y222" s="35"/>
      <c r="Z222" s="35"/>
      <c r="AA222" s="35"/>
      <c r="AB222" s="40"/>
      <c r="AC222" s="35"/>
      <c r="AD222" s="35"/>
      <c r="AE222" s="35"/>
      <c r="AF222" s="35"/>
      <c r="AG222" s="40"/>
      <c r="AH222" s="35"/>
      <c r="AI222" s="35"/>
      <c r="AJ222" s="35"/>
      <c r="AK222" s="35"/>
      <c r="AL222" s="35"/>
      <c r="AM222" s="35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5" t="s">
        <v>1890</v>
      </c>
      <c r="W223" s="42"/>
      <c r="X223" s="39"/>
      <c r="Y223" s="35"/>
      <c r="Z223" s="35"/>
      <c r="AA223" s="35"/>
      <c r="AB223" s="40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2011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3192</v>
      </c>
      <c r="U225" s="27"/>
      <c r="V225" s="54" t="s">
        <v>1957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6000</v>
      </c>
      <c r="T226" s="44">
        <v>8112</v>
      </c>
      <c r="U226" s="27"/>
      <c r="V226" s="54" t="s">
        <v>2011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2011</v>
      </c>
      <c r="W227" s="42"/>
      <c r="X227" s="39"/>
      <c r="Y227" s="40"/>
      <c r="Z227" s="40"/>
      <c r="AA227" s="35"/>
      <c r="AB227" s="35"/>
      <c r="AC227" s="40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54" t="s">
        <v>2011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2435</v>
      </c>
      <c r="S229" s="44">
        <v>32304</v>
      </c>
      <c r="T229" s="44">
        <v>3560</v>
      </c>
      <c r="U229" s="27"/>
      <c r="V229" s="54" t="s">
        <v>2011</v>
      </c>
      <c r="W229" s="42"/>
      <c r="X229" s="39"/>
      <c r="Y229" s="40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9100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13202</v>
      </c>
      <c r="T230" s="44">
        <v>1996</v>
      </c>
      <c r="U230" s="27"/>
      <c r="V230" s="54" t="s">
        <v>1957</v>
      </c>
      <c r="W230" s="42"/>
      <c r="X230" s="39"/>
      <c r="Y230" s="35"/>
      <c r="Z230" s="35"/>
      <c r="AA230" s="40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4159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1957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40"/>
      <c r="AL231" s="35"/>
      <c r="AM231" s="35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188854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4" t="s">
        <v>1957</v>
      </c>
      <c r="W232" s="42"/>
      <c r="X232" s="39"/>
      <c r="Y232" s="40"/>
      <c r="Z232" s="35"/>
      <c r="AA232" s="35"/>
      <c r="AB232" s="40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1957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40"/>
      <c r="AG233" s="35"/>
      <c r="AH233" s="35"/>
      <c r="AI233" s="35"/>
      <c r="AJ233" s="35"/>
      <c r="AK233" s="35"/>
      <c r="AL233" s="35"/>
      <c r="AM233" s="35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4" t="s">
        <v>1957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40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1920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2011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2011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1957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1957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1957</v>
      </c>
      <c r="W239" s="42"/>
      <c r="X239" s="39"/>
      <c r="Y239" s="40"/>
      <c r="Z239" s="35"/>
      <c r="AA239" s="35"/>
      <c r="AB239" s="35"/>
      <c r="AC239" s="35"/>
      <c r="AD239" s="35"/>
      <c r="AE239" s="35"/>
      <c r="AF239" s="40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540</v>
      </c>
      <c r="H240" s="44">
        <v>0</v>
      </c>
      <c r="I240" s="44">
        <v>0</v>
      </c>
      <c r="J240" s="44">
        <v>3850</v>
      </c>
      <c r="K240" s="44">
        <v>0</v>
      </c>
      <c r="L240" s="44">
        <v>0</v>
      </c>
      <c r="M240" s="44">
        <v>55696</v>
      </c>
      <c r="N240" s="44">
        <v>0</v>
      </c>
      <c r="O240" s="44">
        <v>20991</v>
      </c>
      <c r="P240" s="44">
        <v>0</v>
      </c>
      <c r="Q240" s="44">
        <v>0</v>
      </c>
      <c r="R240" s="44">
        <v>60656</v>
      </c>
      <c r="S240" s="44">
        <v>0</v>
      </c>
      <c r="T240" s="44">
        <v>399</v>
      </c>
      <c r="U240" s="27"/>
      <c r="V240" s="54" t="s">
        <v>1957</v>
      </c>
      <c r="W240" s="42"/>
      <c r="X240" s="39"/>
      <c r="Y240" s="40"/>
      <c r="Z240" s="40"/>
      <c r="AA240" s="35"/>
      <c r="AB240" s="35"/>
      <c r="AC240" s="35"/>
      <c r="AD240" s="40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4" t="s">
        <v>2011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27"/>
      <c r="V242" s="54" t="s">
        <v>1957</v>
      </c>
      <c r="W242" s="42"/>
      <c r="X242" s="39"/>
      <c r="Y242" s="35"/>
      <c r="Z242" s="35"/>
      <c r="AA242" s="35"/>
      <c r="AB242" s="35"/>
      <c r="AC242" s="35"/>
      <c r="AD242" s="35"/>
      <c r="AE242" s="40"/>
      <c r="AF242" s="40"/>
      <c r="AG242" s="35"/>
      <c r="AH242" s="35"/>
      <c r="AI242" s="35"/>
      <c r="AJ242" s="35"/>
      <c r="AK242" s="35"/>
      <c r="AL242" s="35"/>
      <c r="AM242" s="35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72046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1957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4840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2068</v>
      </c>
      <c r="T244" s="44">
        <v>0</v>
      </c>
      <c r="U244" s="27"/>
      <c r="V244" s="54" t="s">
        <v>2011</v>
      </c>
      <c r="W244" s="42"/>
      <c r="X244" s="39"/>
      <c r="Y244" s="40"/>
      <c r="Z244" s="40"/>
      <c r="AA244" s="35"/>
      <c r="AB244" s="35"/>
      <c r="AC244" s="40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1957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40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20179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294</v>
      </c>
      <c r="U246" s="27"/>
      <c r="V246" s="54" t="s">
        <v>1957</v>
      </c>
      <c r="W246" s="42"/>
      <c r="X246" s="39"/>
      <c r="Y246" s="40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22221</v>
      </c>
      <c r="T247" s="44">
        <v>0</v>
      </c>
      <c r="U247" s="27"/>
      <c r="V247" s="55" t="s">
        <v>1890</v>
      </c>
      <c r="W247" s="42"/>
      <c r="X247" s="39"/>
      <c r="Y247" s="35"/>
      <c r="Z247" s="40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7956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1957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1957</v>
      </c>
      <c r="W249" s="42"/>
      <c r="X249" s="39"/>
      <c r="Y249" s="35"/>
      <c r="Z249" s="40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21320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60</v>
      </c>
      <c r="U250" s="27"/>
      <c r="V250" s="54" t="s">
        <v>1889</v>
      </c>
      <c r="W250" s="42"/>
      <c r="X250" s="39"/>
      <c r="Y250" s="35"/>
      <c r="Z250" s="35"/>
      <c r="AA250" s="35"/>
      <c r="AB250" s="40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4" t="s">
        <v>1957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40"/>
      <c r="AM251" s="35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4" t="s">
        <v>1957</v>
      </c>
      <c r="W252" s="42"/>
      <c r="X252" s="39"/>
      <c r="Y252" s="40"/>
      <c r="Z252" s="40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40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19425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5" t="s">
        <v>1890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4" t="s">
        <v>1957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1957</v>
      </c>
      <c r="W255" s="42"/>
      <c r="X255" s="39"/>
      <c r="Y255" s="40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600</v>
      </c>
      <c r="U256" s="27"/>
      <c r="V256" s="54" t="s">
        <v>1957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</v>
      </c>
      <c r="G257" s="44">
        <v>0</v>
      </c>
      <c r="H257" s="44">
        <v>0</v>
      </c>
      <c r="I257" s="44">
        <v>256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2000</v>
      </c>
      <c r="T257" s="44">
        <v>0</v>
      </c>
      <c r="U257" s="27"/>
      <c r="V257" s="54" t="s">
        <v>2011</v>
      </c>
      <c r="W257" s="42"/>
      <c r="X257" s="39"/>
      <c r="Y257" s="40"/>
      <c r="Z257" s="35"/>
      <c r="AA257" s="35"/>
      <c r="AB257" s="35"/>
      <c r="AC257" s="40"/>
      <c r="AD257" s="35"/>
      <c r="AE257" s="35"/>
      <c r="AF257" s="35"/>
      <c r="AG257" s="35"/>
      <c r="AH257" s="40"/>
      <c r="AI257" s="35"/>
      <c r="AJ257" s="35"/>
      <c r="AK257" s="35"/>
      <c r="AL257" s="35"/>
      <c r="AM257" s="35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235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36780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273350</v>
      </c>
      <c r="T258" s="44">
        <v>0</v>
      </c>
      <c r="U258" s="27"/>
      <c r="V258" s="54" t="s">
        <v>1957</v>
      </c>
      <c r="W258" s="42"/>
      <c r="X258" s="39"/>
      <c r="Y258" s="40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40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4" t="s">
        <v>1957</v>
      </c>
      <c r="W259" s="42"/>
      <c r="X259" s="39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40"/>
      <c r="AJ259" s="35"/>
      <c r="AK259" s="35"/>
      <c r="AL259" s="35"/>
      <c r="AM259" s="35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208</v>
      </c>
      <c r="T260" s="44">
        <v>4332</v>
      </c>
      <c r="U260" s="27"/>
      <c r="V260" s="54" t="s">
        <v>1957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2011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40"/>
      <c r="AG261" s="35"/>
      <c r="AH261" s="35"/>
      <c r="AI261" s="35"/>
      <c r="AJ261" s="35"/>
      <c r="AK261" s="35"/>
      <c r="AL261" s="35"/>
      <c r="AM261" s="35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1200</v>
      </c>
      <c r="U262" s="27"/>
      <c r="V262" s="54" t="s">
        <v>1957</v>
      </c>
      <c r="W262" s="42"/>
      <c r="X262" s="39"/>
      <c r="Y262" s="35"/>
      <c r="Z262" s="35"/>
      <c r="AA262" s="35"/>
      <c r="AB262" s="35"/>
      <c r="AC262" s="35"/>
      <c r="AD262" s="40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7617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7300</v>
      </c>
      <c r="T263" s="44">
        <v>2624</v>
      </c>
      <c r="U263" s="27"/>
      <c r="V263" s="54" t="s">
        <v>1957</v>
      </c>
      <c r="W263" s="42"/>
      <c r="X263" s="39"/>
      <c r="Y263" s="35"/>
      <c r="Z263" s="35"/>
      <c r="AA263" s="35"/>
      <c r="AB263" s="35"/>
      <c r="AC263" s="40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2011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40"/>
      <c r="AG264" s="35"/>
      <c r="AH264" s="35"/>
      <c r="AI264" s="35"/>
      <c r="AJ264" s="35"/>
      <c r="AK264" s="35"/>
      <c r="AL264" s="35"/>
      <c r="AM264" s="35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2011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40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1957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40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2011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4" t="s">
        <v>1957</v>
      </c>
      <c r="W268" s="42"/>
      <c r="X268" s="39"/>
      <c r="Y268" s="35"/>
      <c r="Z268" s="35"/>
      <c r="AA268" s="35"/>
      <c r="AB268" s="40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4" t="s">
        <v>1957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11200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13646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1224</v>
      </c>
      <c r="U270" s="27"/>
      <c r="V270" s="54" t="s">
        <v>1957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1957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904</v>
      </c>
      <c r="U272" s="27"/>
      <c r="V272" s="54" t="s">
        <v>1957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4" t="s">
        <v>2011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4" t="s">
        <v>1957</v>
      </c>
      <c r="W274" s="42"/>
      <c r="X274" s="39"/>
      <c r="Y274" s="40"/>
      <c r="Z274" s="35"/>
      <c r="AA274" s="35"/>
      <c r="AB274" s="35"/>
      <c r="AC274" s="40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1957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7092</v>
      </c>
      <c r="U276" s="27"/>
      <c r="V276" s="54" t="s">
        <v>1957</v>
      </c>
      <c r="W276" s="42"/>
      <c r="X276" s="39"/>
      <c r="Y276" s="40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1957</v>
      </c>
      <c r="W277" s="42"/>
      <c r="X277" s="39"/>
      <c r="Y277" s="35"/>
      <c r="Z277" s="40"/>
      <c r="AA277" s="35"/>
      <c r="AB277" s="35"/>
      <c r="AC277" s="35"/>
      <c r="AD277" s="35"/>
      <c r="AE277" s="35"/>
      <c r="AF277" s="40"/>
      <c r="AG277" s="35"/>
      <c r="AH277" s="35"/>
      <c r="AI277" s="35"/>
      <c r="AJ277" s="35"/>
      <c r="AK277" s="35"/>
      <c r="AL277" s="35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1957</v>
      </c>
      <c r="W278" s="42"/>
      <c r="X278" s="39"/>
      <c r="Y278" s="35"/>
      <c r="Z278" s="35"/>
      <c r="AA278" s="35"/>
      <c r="AB278" s="35"/>
      <c r="AC278" s="35"/>
      <c r="AD278" s="35"/>
      <c r="AE278" s="40"/>
      <c r="AF278" s="35"/>
      <c r="AG278" s="35"/>
      <c r="AH278" s="35"/>
      <c r="AI278" s="35"/>
      <c r="AJ278" s="35"/>
      <c r="AK278" s="35"/>
      <c r="AL278" s="40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1957</v>
      </c>
      <c r="W279" s="42"/>
      <c r="X279" s="39"/>
      <c r="Y279" s="40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2636</v>
      </c>
      <c r="G280" s="44">
        <v>3750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1957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35"/>
      <c r="AL280" s="35"/>
      <c r="AM280" s="35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22865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4" t="s">
        <v>1957</v>
      </c>
      <c r="W281" s="42"/>
      <c r="X281" s="39"/>
      <c r="Y281" s="40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160</v>
      </c>
      <c r="G282" s="44">
        <v>0</v>
      </c>
      <c r="H282" s="44">
        <v>0</v>
      </c>
      <c r="I282" s="44">
        <v>0</v>
      </c>
      <c r="J282" s="44">
        <v>26280</v>
      </c>
      <c r="K282" s="44">
        <v>0</v>
      </c>
      <c r="L282" s="44">
        <v>0</v>
      </c>
      <c r="M282" s="44">
        <v>1933435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4" t="s">
        <v>1957</v>
      </c>
      <c r="W282" s="42"/>
      <c r="X282" s="39"/>
      <c r="Y282" s="35"/>
      <c r="Z282" s="35"/>
      <c r="AA282" s="35"/>
      <c r="AB282" s="40"/>
      <c r="AC282" s="35"/>
      <c r="AD282" s="35"/>
      <c r="AE282" s="35"/>
      <c r="AF282" s="40"/>
      <c r="AG282" s="35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460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2011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1957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2711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1957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624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22998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2011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1957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49658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1957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1657</v>
      </c>
      <c r="U289" s="27"/>
      <c r="V289" s="54" t="s">
        <v>1957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1003</v>
      </c>
      <c r="U290" s="27"/>
      <c r="V290" s="54" t="s">
        <v>1957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8040</v>
      </c>
      <c r="T291" s="44">
        <v>0</v>
      </c>
      <c r="U291" s="27"/>
      <c r="V291" s="54" t="s">
        <v>1957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40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4" t="s">
        <v>1957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4" t="s">
        <v>1957</v>
      </c>
      <c r="W293" s="42"/>
      <c r="X293" s="39"/>
      <c r="Y293" s="40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1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2755</v>
      </c>
      <c r="U294" s="27"/>
      <c r="V294" s="54" t="s">
        <v>2011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888</v>
      </c>
      <c r="T295" s="44">
        <v>616</v>
      </c>
      <c r="U295" s="27"/>
      <c r="V295" s="54" t="s">
        <v>1957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4464</v>
      </c>
      <c r="U296" s="27"/>
      <c r="V296" s="54" t="s">
        <v>2011</v>
      </c>
      <c r="W296" s="42"/>
      <c r="X296" s="39"/>
      <c r="Y296" s="40"/>
      <c r="Z296" s="35"/>
      <c r="AA296" s="35"/>
      <c r="AB296" s="35"/>
      <c r="AC296" s="35"/>
      <c r="AD296" s="35"/>
      <c r="AE296" s="35"/>
      <c r="AF296" s="40"/>
      <c r="AG296" s="35"/>
      <c r="AH296" s="35"/>
      <c r="AI296" s="35"/>
      <c r="AJ296" s="35"/>
      <c r="AK296" s="35"/>
      <c r="AL296" s="40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1957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27"/>
      <c r="V298" s="54" t="s">
        <v>1957</v>
      </c>
      <c r="W298" s="42"/>
      <c r="X298" s="39"/>
      <c r="Y298" s="40"/>
      <c r="Z298" s="40"/>
      <c r="AA298" s="35"/>
      <c r="AB298" s="35"/>
      <c r="AC298" s="35"/>
      <c r="AD298" s="35"/>
      <c r="AE298" s="35"/>
      <c r="AF298" s="40"/>
      <c r="AG298" s="35"/>
      <c r="AH298" s="35"/>
      <c r="AI298" s="35"/>
      <c r="AJ298" s="35"/>
      <c r="AK298" s="35"/>
      <c r="AL298" s="40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1957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2</v>
      </c>
      <c r="U300" s="27"/>
      <c r="V300" s="54" t="s">
        <v>1957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4" t="s">
        <v>1957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40"/>
      <c r="AG301" s="35"/>
      <c r="AH301" s="35"/>
      <c r="AI301" s="35"/>
      <c r="AJ301" s="35"/>
      <c r="AK301" s="35"/>
      <c r="AL301" s="35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1957</v>
      </c>
      <c r="W302" s="42"/>
      <c r="X302" s="39"/>
      <c r="Y302" s="35"/>
      <c r="Z302" s="35"/>
      <c r="AA302" s="35"/>
      <c r="AB302" s="35"/>
      <c r="AC302" s="35"/>
      <c r="AD302" s="35"/>
      <c r="AE302" s="35"/>
      <c r="AF302" s="40"/>
      <c r="AG302" s="35"/>
      <c r="AH302" s="35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1604</v>
      </c>
      <c r="U303" s="27"/>
      <c r="V303" s="54" t="s">
        <v>1957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40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396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27"/>
      <c r="V304" s="54" t="s">
        <v>1957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1957</v>
      </c>
      <c r="W305" s="42"/>
      <c r="X305" s="39"/>
      <c r="Y305" s="40"/>
      <c r="Z305" s="35"/>
      <c r="AA305" s="35"/>
      <c r="AB305" s="35"/>
      <c r="AC305" s="40"/>
      <c r="AD305" s="35"/>
      <c r="AE305" s="35"/>
      <c r="AF305" s="35"/>
      <c r="AG305" s="40"/>
      <c r="AH305" s="35"/>
      <c r="AI305" s="35"/>
      <c r="AJ305" s="35"/>
      <c r="AK305" s="35"/>
      <c r="AL305" s="35"/>
      <c r="AM305" s="35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1957</v>
      </c>
      <c r="W306" s="42"/>
      <c r="X306" s="39"/>
      <c r="Y306" s="40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4710</v>
      </c>
      <c r="U307" s="27"/>
      <c r="V307" s="54" t="s">
        <v>1957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1760</v>
      </c>
      <c r="U308" s="27"/>
      <c r="V308" s="54" t="s">
        <v>1957</v>
      </c>
      <c r="W308" s="42"/>
      <c r="X308" s="39"/>
      <c r="Y308" s="35"/>
      <c r="Z308" s="35"/>
      <c r="AA308" s="35"/>
      <c r="AB308" s="40"/>
      <c r="AC308" s="35"/>
      <c r="AD308" s="35"/>
      <c r="AE308" s="35"/>
      <c r="AF308" s="35"/>
      <c r="AG308" s="35"/>
      <c r="AH308" s="35"/>
      <c r="AI308" s="40"/>
      <c r="AJ308" s="35"/>
      <c r="AK308" s="35"/>
      <c r="AL308" s="40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44975</v>
      </c>
      <c r="G309" s="44">
        <v>0</v>
      </c>
      <c r="H309" s="44">
        <v>0</v>
      </c>
      <c r="I309" s="44">
        <v>0</v>
      </c>
      <c r="J309" s="44">
        <v>1036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646</v>
      </c>
      <c r="Q309" s="44">
        <v>0</v>
      </c>
      <c r="R309" s="44">
        <v>0</v>
      </c>
      <c r="S309" s="44">
        <v>0</v>
      </c>
      <c r="T309" s="44">
        <v>2108</v>
      </c>
      <c r="U309" s="27"/>
      <c r="V309" s="54" t="s">
        <v>1957</v>
      </c>
      <c r="W309" s="42"/>
      <c r="X309" s="39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6200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9602</v>
      </c>
      <c r="U310" s="27"/>
      <c r="V310" s="54" t="s">
        <v>1957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40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5" t="s">
        <v>1890</v>
      </c>
      <c r="W311" s="42"/>
      <c r="X311" s="39"/>
      <c r="Y311" s="40"/>
      <c r="Z311" s="40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30186</v>
      </c>
      <c r="T312" s="44">
        <v>3256</v>
      </c>
      <c r="U312" s="27"/>
      <c r="V312" s="54" t="s">
        <v>1957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</v>
      </c>
      <c r="U313" s="27"/>
      <c r="V313" s="54" t="s">
        <v>1957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3348</v>
      </c>
      <c r="U314" s="27"/>
      <c r="V314" s="54" t="s">
        <v>1957</v>
      </c>
      <c r="W314" s="42"/>
      <c r="X314" s="39"/>
      <c r="Y314" s="35"/>
      <c r="Z314" s="35"/>
      <c r="AA314" s="35"/>
      <c r="AB314" s="35"/>
      <c r="AC314" s="40"/>
      <c r="AD314" s="35"/>
      <c r="AE314" s="35"/>
      <c r="AF314" s="35"/>
      <c r="AG314" s="35"/>
      <c r="AH314" s="35"/>
      <c r="AI314" s="35"/>
      <c r="AJ314" s="35"/>
      <c r="AK314" s="35"/>
      <c r="AL314" s="40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1957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20328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53589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2011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40"/>
      <c r="AG316" s="35"/>
      <c r="AH316" s="35"/>
      <c r="AI316" s="35"/>
      <c r="AJ316" s="35"/>
      <c r="AK316" s="35"/>
      <c r="AL316" s="40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1957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40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1957</v>
      </c>
      <c r="W318" s="42"/>
      <c r="X318" s="39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2011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2606</v>
      </c>
      <c r="U320" s="27"/>
      <c r="V320" s="54" t="s">
        <v>1957</v>
      </c>
      <c r="W320" s="42"/>
      <c r="X320" s="39"/>
      <c r="Y320" s="40"/>
      <c r="Z320" s="35"/>
      <c r="AA320" s="35"/>
      <c r="AB320" s="35"/>
      <c r="AC320" s="35"/>
      <c r="AD320" s="35"/>
      <c r="AE320" s="35"/>
      <c r="AF320" s="35"/>
      <c r="AG320" s="35"/>
      <c r="AH320" s="40"/>
      <c r="AI320" s="35"/>
      <c r="AJ320" s="35"/>
      <c r="AK320" s="35"/>
      <c r="AL320" s="40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864</v>
      </c>
      <c r="U321" s="27"/>
      <c r="V321" s="54" t="s">
        <v>1957</v>
      </c>
      <c r="W321" s="42"/>
      <c r="X321" s="39"/>
      <c r="Y321" s="40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168</v>
      </c>
      <c r="U322" s="27"/>
      <c r="V322" s="54" t="s">
        <v>1957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">
      <c r="A323" s="4">
        <v>293</v>
      </c>
      <c r="B323" s="7" t="s">
        <v>577</v>
      </c>
      <c r="C323" s="56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5" t="s">
        <v>1857</v>
      </c>
      <c r="W323" s="42"/>
      <c r="X323" s="39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1798</v>
      </c>
      <c r="F324" s="44">
        <v>3538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340</v>
      </c>
      <c r="U324" s="27"/>
      <c r="V324" s="54" t="s">
        <v>1957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1957</v>
      </c>
      <c r="W325" s="42"/>
      <c r="X325" s="39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40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4176</v>
      </c>
      <c r="S326" s="44">
        <v>0</v>
      </c>
      <c r="T326" s="44">
        <v>0</v>
      </c>
      <c r="U326" s="27"/>
      <c r="V326" s="54" t="s">
        <v>2011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40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1089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768</v>
      </c>
      <c r="U327" s="27"/>
      <c r="V327" s="54" t="s">
        <v>1957</v>
      </c>
      <c r="W327" s="42"/>
      <c r="X327" s="39"/>
      <c r="Y327" s="35"/>
      <c r="Z327" s="35"/>
      <c r="AA327" s="35"/>
      <c r="AB327" s="35"/>
      <c r="AC327" s="40"/>
      <c r="AD327" s="35"/>
      <c r="AE327" s="35"/>
      <c r="AF327" s="35"/>
      <c r="AG327" s="35"/>
      <c r="AH327" s="35"/>
      <c r="AI327" s="35"/>
      <c r="AJ327" s="35"/>
      <c r="AK327" s="35"/>
      <c r="AL327" s="40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7800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4" t="s">
        <v>2011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310937</v>
      </c>
      <c r="T329" s="44">
        <v>0</v>
      </c>
      <c r="U329" s="27"/>
      <c r="V329" s="54" t="s">
        <v>1957</v>
      </c>
      <c r="W329" s="42"/>
      <c r="X329" s="39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5" t="s">
        <v>1890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3261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1957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9863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4" t="s">
        <v>1957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40"/>
      <c r="AG332" s="35"/>
      <c r="AH332" s="40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1957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35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1957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47771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4" t="s">
        <v>1957</v>
      </c>
      <c r="W335" s="42"/>
      <c r="X335" s="39"/>
      <c r="Y335" s="40"/>
      <c r="Z335" s="35"/>
      <c r="AA335" s="35"/>
      <c r="AB335" s="40"/>
      <c r="AC335" s="35"/>
      <c r="AD335" s="35"/>
      <c r="AE335" s="35"/>
      <c r="AF335" s="35"/>
      <c r="AG335" s="35"/>
      <c r="AH335" s="40"/>
      <c r="AI335" s="35"/>
      <c r="AJ335" s="35"/>
      <c r="AK335" s="35"/>
      <c r="AL335" s="40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12288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18192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0</v>
      </c>
      <c r="U336" s="27"/>
      <c r="V336" s="54" t="s">
        <v>1890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182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188909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4" t="s">
        <v>1957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4" t="s">
        <v>2011</v>
      </c>
      <c r="W338" s="42"/>
      <c r="X338" s="39"/>
      <c r="Y338" s="35"/>
      <c r="Z338" s="35"/>
      <c r="AA338" s="35"/>
      <c r="AB338" s="35"/>
      <c r="AC338" s="40"/>
      <c r="AD338" s="35"/>
      <c r="AE338" s="35"/>
      <c r="AF338" s="40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4" t="s">
        <v>1957</v>
      </c>
      <c r="W339" s="42"/>
      <c r="X339" s="39"/>
      <c r="Y339" s="35"/>
      <c r="Z339" s="40"/>
      <c r="AA339" s="35"/>
      <c r="AB339" s="35"/>
      <c r="AC339" s="40"/>
      <c r="AD339" s="35"/>
      <c r="AE339" s="35"/>
      <c r="AF339" s="35"/>
      <c r="AG339" s="35"/>
      <c r="AH339" s="35"/>
      <c r="AI339" s="35"/>
      <c r="AJ339" s="35"/>
      <c r="AK339" s="35"/>
      <c r="AL339" s="40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53900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6063</v>
      </c>
      <c r="S340" s="44">
        <v>0</v>
      </c>
      <c r="T340" s="44">
        <v>7810</v>
      </c>
      <c r="U340" s="27"/>
      <c r="V340" s="54" t="s">
        <v>1957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2830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1957</v>
      </c>
      <c r="W341" s="42"/>
      <c r="X341" s="39"/>
      <c r="Y341" s="40"/>
      <c r="Z341" s="40"/>
      <c r="AA341" s="35"/>
      <c r="AB341" s="35"/>
      <c r="AC341" s="40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4563</v>
      </c>
      <c r="G342" s="44">
        <v>5496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5196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1957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4" t="s">
        <v>2011</v>
      </c>
      <c r="W343" s="42"/>
      <c r="X343" s="39"/>
      <c r="Y343" s="40"/>
      <c r="Z343" s="35"/>
      <c r="AA343" s="35"/>
      <c r="AB343" s="40"/>
      <c r="AC343" s="35"/>
      <c r="AD343" s="35"/>
      <c r="AE343" s="35"/>
      <c r="AF343" s="40"/>
      <c r="AG343" s="35"/>
      <c r="AH343" s="35"/>
      <c r="AI343" s="35"/>
      <c r="AJ343" s="35"/>
      <c r="AK343" s="35"/>
      <c r="AL343" s="40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3444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27"/>
      <c r="V344" s="54" t="s">
        <v>1957</v>
      </c>
      <c r="W344" s="42"/>
      <c r="X344" s="39"/>
      <c r="Y344" s="40"/>
      <c r="Z344" s="35"/>
      <c r="AA344" s="35"/>
      <c r="AB344" s="35"/>
      <c r="AC344" s="40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1957</v>
      </c>
      <c r="W345" s="42"/>
      <c r="X345" s="39"/>
      <c r="Y345" s="40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4" t="s">
        <v>1957</v>
      </c>
      <c r="W346" s="42"/>
      <c r="X346" s="39"/>
      <c r="Y346" s="40"/>
      <c r="Z346" s="40"/>
      <c r="AA346" s="35"/>
      <c r="AB346" s="35"/>
      <c r="AC346" s="40"/>
      <c r="AD346" s="35"/>
      <c r="AE346" s="35"/>
      <c r="AF346" s="40"/>
      <c r="AG346" s="35"/>
      <c r="AH346" s="35"/>
      <c r="AI346" s="35"/>
      <c r="AJ346" s="35"/>
      <c r="AK346" s="35"/>
      <c r="AL346" s="40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1957</v>
      </c>
      <c r="W347" s="42"/>
      <c r="X347" s="39"/>
      <c r="Y347" s="40"/>
      <c r="Z347" s="40"/>
      <c r="AA347" s="35"/>
      <c r="AB347" s="40"/>
      <c r="AC347" s="35"/>
      <c r="AD347" s="35"/>
      <c r="AE347" s="35"/>
      <c r="AF347" s="35"/>
      <c r="AG347" s="35"/>
      <c r="AH347" s="35"/>
      <c r="AI347" s="35"/>
      <c r="AJ347" s="35"/>
      <c r="AK347" s="35"/>
      <c r="AL347" s="40"/>
      <c r="AM347" s="35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2800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1281</v>
      </c>
      <c r="U348" s="27"/>
      <c r="V348" s="54" t="s">
        <v>1957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182</v>
      </c>
      <c r="U349" s="27"/>
      <c r="V349" s="54" t="s">
        <v>2011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40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1957</v>
      </c>
      <c r="W350" s="42"/>
      <c r="X350" s="39"/>
      <c r="Y350" s="40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1957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3627</v>
      </c>
      <c r="T352" s="44">
        <v>0</v>
      </c>
      <c r="U352" s="27"/>
      <c r="V352" s="54" t="s">
        <v>1957</v>
      </c>
      <c r="W352" s="42"/>
      <c r="X352" s="39"/>
      <c r="Y352" s="35"/>
      <c r="Z352" s="40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4" t="s">
        <v>2011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1957</v>
      </c>
      <c r="W354" s="42"/>
      <c r="X354" s="39"/>
      <c r="Y354" s="40"/>
      <c r="Z354" s="40"/>
      <c r="AA354" s="35"/>
      <c r="AB354" s="40"/>
      <c r="AC354" s="40"/>
      <c r="AD354" s="35"/>
      <c r="AE354" s="35"/>
      <c r="AF354" s="40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360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50045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1957</v>
      </c>
      <c r="W355" s="42"/>
      <c r="X355" s="39"/>
      <c r="Y355" s="40"/>
      <c r="Z355" s="40"/>
      <c r="AA355" s="35"/>
      <c r="AB355" s="40"/>
      <c r="AC355" s="35"/>
      <c r="AD355" s="35"/>
      <c r="AE355" s="35"/>
      <c r="AF355" s="40"/>
      <c r="AG355" s="35"/>
      <c r="AH355" s="35"/>
      <c r="AI355" s="35"/>
      <c r="AJ355" s="35"/>
      <c r="AK355" s="40"/>
      <c r="AL355" s="40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4" t="s">
        <v>2011</v>
      </c>
      <c r="W356" s="42"/>
      <c r="X356" s="39"/>
      <c r="Y356" s="40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1621</v>
      </c>
      <c r="U357" s="27"/>
      <c r="V357" s="54" t="s">
        <v>2011</v>
      </c>
      <c r="W357" s="42"/>
      <c r="X357" s="39"/>
      <c r="Y357" s="40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315</v>
      </c>
      <c r="U358" s="27"/>
      <c r="V358" s="54" t="s">
        <v>1957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1957</v>
      </c>
      <c r="W359" s="42"/>
      <c r="X359" s="39"/>
      <c r="Y359" s="40"/>
      <c r="Z359" s="40"/>
      <c r="AA359" s="35"/>
      <c r="AB359" s="35"/>
      <c r="AC359" s="35"/>
      <c r="AD359" s="35"/>
      <c r="AE359" s="40"/>
      <c r="AF359" s="40"/>
      <c r="AG359" s="35"/>
      <c r="AH359" s="35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6622</v>
      </c>
      <c r="U360" s="27"/>
      <c r="V360" s="54" t="s">
        <v>1957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0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899</v>
      </c>
      <c r="T361" s="44">
        <v>2305</v>
      </c>
      <c r="U361" s="27"/>
      <c r="V361" s="54" t="s">
        <v>1957</v>
      </c>
      <c r="W361" s="42"/>
      <c r="X361" s="39"/>
      <c r="Y361" s="40"/>
      <c r="Z361" s="40"/>
      <c r="AA361" s="35"/>
      <c r="AB361" s="35"/>
      <c r="AC361" s="40"/>
      <c r="AD361" s="35"/>
      <c r="AE361" s="35"/>
      <c r="AF361" s="40"/>
      <c r="AG361" s="35"/>
      <c r="AH361" s="40"/>
      <c r="AI361" s="35"/>
      <c r="AJ361" s="35"/>
      <c r="AK361" s="35"/>
      <c r="AL361" s="40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2011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11600</v>
      </c>
      <c r="P363" s="44">
        <v>0</v>
      </c>
      <c r="Q363" s="44">
        <v>0</v>
      </c>
      <c r="R363" s="44">
        <v>0</v>
      </c>
      <c r="S363" s="44">
        <v>0</v>
      </c>
      <c r="T363" s="44">
        <v>1825</v>
      </c>
      <c r="U363" s="27"/>
      <c r="V363" s="54" t="s">
        <v>1957</v>
      </c>
      <c r="W363" s="42"/>
      <c r="X363" s="39"/>
      <c r="Y363" s="40"/>
      <c r="Z363" s="40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4" t="s">
        <v>2011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40"/>
      <c r="AH364" s="35"/>
      <c r="AI364" s="35"/>
      <c r="AJ364" s="35"/>
      <c r="AK364" s="35"/>
      <c r="AL364" s="35"/>
      <c r="AM364" s="35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1957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240</v>
      </c>
      <c r="U366" s="27"/>
      <c r="V366" s="54" t="s">
        <v>2011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54" t="s">
        <v>1957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9188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1820</v>
      </c>
      <c r="U368" s="27"/>
      <c r="V368" s="54" t="s">
        <v>1957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1957</v>
      </c>
      <c r="W369" s="42"/>
      <c r="X369" s="39"/>
      <c r="Y369" s="35"/>
      <c r="Z369" s="40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4" t="s">
        <v>2011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0</v>
      </c>
      <c r="H371" s="44">
        <v>0</v>
      </c>
      <c r="I371" s="44">
        <v>0</v>
      </c>
      <c r="J371" s="44">
        <v>15200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21175</v>
      </c>
      <c r="U371" s="27"/>
      <c r="V371" s="54" t="s">
        <v>2011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1890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2011</v>
      </c>
      <c r="W373" s="42"/>
      <c r="X373" s="39"/>
      <c r="Y373" s="35"/>
      <c r="Z373" s="40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896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216</v>
      </c>
      <c r="U374" s="27"/>
      <c r="V374" s="54" t="s">
        <v>1957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2011</v>
      </c>
      <c r="W375" s="42"/>
      <c r="X375" s="39"/>
      <c r="Y375" s="40"/>
      <c r="Z375" s="40"/>
      <c r="AA375" s="35"/>
      <c r="AB375" s="40"/>
      <c r="AC375" s="35"/>
      <c r="AD375" s="35"/>
      <c r="AE375" s="35"/>
      <c r="AF375" s="40"/>
      <c r="AG375" s="35"/>
      <c r="AH375" s="35"/>
      <c r="AI375" s="35"/>
      <c r="AJ375" s="35"/>
      <c r="AK375" s="40"/>
      <c r="AL375" s="40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2011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300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4" t="s">
        <v>2011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4" t="s">
        <v>1957</v>
      </c>
      <c r="W378" s="42"/>
      <c r="X378" s="39"/>
      <c r="Y378" s="40"/>
      <c r="Z378" s="35"/>
      <c r="AA378" s="35"/>
      <c r="AB378" s="35"/>
      <c r="AC378" s="40"/>
      <c r="AD378" s="35"/>
      <c r="AE378" s="35"/>
      <c r="AF378" s="40"/>
      <c r="AG378" s="35"/>
      <c r="AH378" s="35"/>
      <c r="AI378" s="35"/>
      <c r="AJ378" s="35"/>
      <c r="AK378" s="35"/>
      <c r="AL378" s="40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120</v>
      </c>
      <c r="P379" s="44">
        <v>0</v>
      </c>
      <c r="Q379" s="44">
        <v>0</v>
      </c>
      <c r="R379" s="44">
        <v>0</v>
      </c>
      <c r="S379" s="44">
        <v>0</v>
      </c>
      <c r="T379" s="44">
        <v>294</v>
      </c>
      <c r="U379" s="27"/>
      <c r="V379" s="54" t="s">
        <v>1957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43363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11403</v>
      </c>
      <c r="U380" s="27"/>
      <c r="V380" s="54" t="s">
        <v>1957</v>
      </c>
      <c r="W380" s="42"/>
      <c r="X380" s="39"/>
      <c r="Y380" s="40"/>
      <c r="Z380" s="35"/>
      <c r="AA380" s="35"/>
      <c r="AB380" s="35"/>
      <c r="AC380" s="35"/>
      <c r="AD380" s="35"/>
      <c r="AE380" s="35"/>
      <c r="AF380" s="40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774</v>
      </c>
      <c r="U381" s="27"/>
      <c r="V381" s="54" t="s">
        <v>2011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40"/>
      <c r="AL381" s="35"/>
      <c r="AM381" s="35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27"/>
      <c r="V382" s="54" t="s">
        <v>1957</v>
      </c>
      <c r="W382" s="42"/>
      <c r="X382" s="39"/>
      <c r="Y382" s="40"/>
      <c r="Z382" s="40"/>
      <c r="AA382" s="35"/>
      <c r="AB382" s="35"/>
      <c r="AC382" s="35"/>
      <c r="AD382" s="35"/>
      <c r="AE382" s="35"/>
      <c r="AF382" s="35"/>
      <c r="AG382" s="35"/>
      <c r="AH382" s="35"/>
      <c r="AI382" s="40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1957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35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15200</v>
      </c>
      <c r="T384" s="44">
        <v>2827</v>
      </c>
      <c r="U384" s="27"/>
      <c r="V384" s="54" t="s">
        <v>1957</v>
      </c>
      <c r="W384" s="42"/>
      <c r="X384" s="39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35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5" t="s">
        <v>1890</v>
      </c>
      <c r="W385" s="42"/>
      <c r="X385" s="39"/>
      <c r="Y385" s="35"/>
      <c r="Z385" s="40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4995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5681</v>
      </c>
      <c r="P386" s="44">
        <v>0</v>
      </c>
      <c r="Q386" s="44">
        <v>0</v>
      </c>
      <c r="R386" s="44">
        <v>0</v>
      </c>
      <c r="S386" s="44">
        <v>0</v>
      </c>
      <c r="T386" s="44">
        <v>506</v>
      </c>
      <c r="U386" s="27"/>
      <c r="V386" s="54" t="s">
        <v>1957</v>
      </c>
      <c r="W386" s="42"/>
      <c r="X386" s="39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2154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900</v>
      </c>
      <c r="U387" s="27"/>
      <c r="V387" s="54" t="s">
        <v>2011</v>
      </c>
      <c r="W387" s="42"/>
      <c r="X387" s="39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35"/>
      <c r="AL387" s="35"/>
      <c r="AM387" s="35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1957</v>
      </c>
      <c r="W388" s="42"/>
      <c r="X388" s="39"/>
      <c r="Y388" s="35"/>
      <c r="Z388" s="40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5270</v>
      </c>
      <c r="U389" s="27"/>
      <c r="V389" s="54" t="s">
        <v>1957</v>
      </c>
      <c r="W389" s="42"/>
      <c r="X389" s="39"/>
      <c r="Y389" s="35"/>
      <c r="Z389" s="40"/>
      <c r="AA389" s="35"/>
      <c r="AB389" s="35"/>
      <c r="AC389" s="35"/>
      <c r="AD389" s="35"/>
      <c r="AE389" s="35"/>
      <c r="AF389" s="40"/>
      <c r="AG389" s="35"/>
      <c r="AH389" s="35"/>
      <c r="AI389" s="35"/>
      <c r="AJ389" s="35"/>
      <c r="AK389" s="35"/>
      <c r="AL389" s="35"/>
      <c r="AM389" s="35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240</v>
      </c>
      <c r="U390" s="27"/>
      <c r="V390" s="54" t="s">
        <v>1957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5" t="s">
        <v>1890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1957</v>
      </c>
      <c r="W392" s="42"/>
      <c r="X392" s="39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2011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40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1957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35"/>
      <c r="AG394" s="35"/>
      <c r="AH394" s="40"/>
      <c r="AI394" s="35"/>
      <c r="AJ394" s="35"/>
      <c r="AK394" s="40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2011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40"/>
      <c r="AJ395" s="35"/>
      <c r="AK395" s="35"/>
      <c r="AL395" s="40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1</v>
      </c>
      <c r="U396" s="27"/>
      <c r="V396" s="54" t="s">
        <v>1957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1957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2011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1957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570</v>
      </c>
      <c r="U400" s="27"/>
      <c r="V400" s="54" t="s">
        <v>1957</v>
      </c>
      <c r="W400" s="42"/>
      <c r="X400" s="39"/>
      <c r="Y400" s="35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1</v>
      </c>
      <c r="U401" s="27"/>
      <c r="V401" s="54" t="s">
        <v>1957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1957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40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6691</v>
      </c>
      <c r="U403" s="27"/>
      <c r="V403" s="54" t="s">
        <v>1957</v>
      </c>
      <c r="W403" s="42"/>
      <c r="X403" s="39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18858</v>
      </c>
      <c r="G404" s="44">
        <v>21197</v>
      </c>
      <c r="H404" s="44">
        <v>0</v>
      </c>
      <c r="I404" s="44">
        <v>0</v>
      </c>
      <c r="J404" s="44">
        <v>0</v>
      </c>
      <c r="K404" s="44">
        <v>12319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1304</v>
      </c>
      <c r="U404" s="27"/>
      <c r="V404" s="54" t="s">
        <v>1957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24885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2011</v>
      </c>
      <c r="W405" s="42"/>
      <c r="X405" s="39"/>
      <c r="Y405" s="40"/>
      <c r="Z405" s="35"/>
      <c r="AA405" s="35"/>
      <c r="AB405" s="35"/>
      <c r="AC405" s="35"/>
      <c r="AD405" s="40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1957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40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1957</v>
      </c>
      <c r="W407" s="42"/>
      <c r="X407" s="39"/>
      <c r="Y407" s="35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4" t="s">
        <v>1957</v>
      </c>
      <c r="W408" s="42"/>
      <c r="X408" s="39"/>
      <c r="Y408" s="40"/>
      <c r="Z408" s="35"/>
      <c r="AA408" s="35"/>
      <c r="AB408" s="35"/>
      <c r="AC408" s="35"/>
      <c r="AD408" s="35"/>
      <c r="AE408" s="35"/>
      <c r="AF408" s="35"/>
      <c r="AG408" s="40"/>
      <c r="AH408" s="35"/>
      <c r="AI408" s="40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54" t="s">
        <v>1957</v>
      </c>
      <c r="W409" s="42"/>
      <c r="X409" s="39"/>
      <c r="Y409" s="35"/>
      <c r="Z409" s="40"/>
      <c r="AA409" s="35"/>
      <c r="AB409" s="35"/>
      <c r="AC409" s="40"/>
      <c r="AD409" s="35"/>
      <c r="AE409" s="35"/>
      <c r="AF409" s="35"/>
      <c r="AG409" s="35"/>
      <c r="AH409" s="35"/>
      <c r="AI409" s="35"/>
      <c r="AJ409" s="35"/>
      <c r="AK409" s="40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1957</v>
      </c>
      <c r="W410" s="42"/>
      <c r="X410" s="39"/>
      <c r="Y410" s="40"/>
      <c r="Z410" s="40"/>
      <c r="AA410" s="35"/>
      <c r="AB410" s="40"/>
      <c r="AC410" s="40"/>
      <c r="AD410" s="35"/>
      <c r="AE410" s="35"/>
      <c r="AF410" s="40"/>
      <c r="AG410" s="40"/>
      <c r="AH410" s="35"/>
      <c r="AI410" s="40"/>
      <c r="AJ410" s="40"/>
      <c r="AK410" s="35"/>
      <c r="AL410" s="40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5" t="s">
        <v>1890</v>
      </c>
      <c r="W411" s="42"/>
      <c r="X411" s="39"/>
      <c r="Y411" s="40"/>
      <c r="Z411" s="35"/>
      <c r="AA411" s="35"/>
      <c r="AB411" s="40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3596</v>
      </c>
      <c r="G412" s="44">
        <v>0</v>
      </c>
      <c r="H412" s="44">
        <v>0</v>
      </c>
      <c r="I412" s="44">
        <v>0</v>
      </c>
      <c r="J412" s="44">
        <v>1792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5892</v>
      </c>
      <c r="U412" s="27"/>
      <c r="V412" s="54" t="s">
        <v>1957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4" t="s">
        <v>1957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133</v>
      </c>
      <c r="J414" s="44">
        <v>0</v>
      </c>
      <c r="K414" s="44">
        <v>0</v>
      </c>
      <c r="L414" s="44">
        <v>0</v>
      </c>
      <c r="M414" s="44">
        <v>0</v>
      </c>
      <c r="N414" s="44">
        <v>16989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4" t="s">
        <v>1957</v>
      </c>
      <c r="W414" s="42"/>
      <c r="X414" s="39"/>
      <c r="Y414" s="40"/>
      <c r="Z414" s="35"/>
      <c r="AA414" s="35"/>
      <c r="AB414" s="35"/>
      <c r="AC414" s="40"/>
      <c r="AD414" s="35"/>
      <c r="AE414" s="35"/>
      <c r="AF414" s="40"/>
      <c r="AG414" s="35"/>
      <c r="AH414" s="35"/>
      <c r="AI414" s="35"/>
      <c r="AJ414" s="35"/>
      <c r="AK414" s="40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2011</v>
      </c>
      <c r="W415" s="42"/>
      <c r="X415" s="39"/>
      <c r="Y415" s="35"/>
      <c r="Z415" s="40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24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1957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6000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54" t="s">
        <v>2011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2053</v>
      </c>
      <c r="U418" s="27"/>
      <c r="V418" s="54" t="s">
        <v>1957</v>
      </c>
      <c r="W418" s="42"/>
      <c r="X418" s="39"/>
      <c r="Y418" s="40"/>
      <c r="Z418" s="35"/>
      <c r="AA418" s="35"/>
      <c r="AB418" s="35"/>
      <c r="AC418" s="35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2026</v>
      </c>
      <c r="U419" s="27"/>
      <c r="V419" s="54" t="s">
        <v>2011</v>
      </c>
      <c r="W419" s="42"/>
      <c r="X419" s="39"/>
      <c r="Y419" s="40"/>
      <c r="Z419" s="35"/>
      <c r="AA419" s="35"/>
      <c r="AB419" s="35"/>
      <c r="AC419" s="40"/>
      <c r="AD419" s="40"/>
      <c r="AE419" s="35"/>
      <c r="AF419" s="40"/>
      <c r="AG419" s="35"/>
      <c r="AH419" s="35"/>
      <c r="AI419" s="35"/>
      <c r="AJ419" s="35"/>
      <c r="AK419" s="40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1957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40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1957</v>
      </c>
      <c r="W421" s="42"/>
      <c r="X421" s="39"/>
      <c r="Y421" s="40"/>
      <c r="Z421" s="40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693</v>
      </c>
      <c r="G422" s="44">
        <v>3700</v>
      </c>
      <c r="H422" s="44">
        <v>0</v>
      </c>
      <c r="I422" s="44">
        <v>0</v>
      </c>
      <c r="J422" s="44">
        <v>1504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240</v>
      </c>
      <c r="U422" s="27"/>
      <c r="V422" s="54" t="s">
        <v>2011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35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1957</v>
      </c>
      <c r="W423" s="42"/>
      <c r="X423" s="39"/>
      <c r="Y423" s="40"/>
      <c r="Z423" s="40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40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720</v>
      </c>
      <c r="U424" s="27"/>
      <c r="V424" s="54" t="s">
        <v>1957</v>
      </c>
      <c r="W424" s="42"/>
      <c r="X424" s="39"/>
      <c r="Y424" s="35"/>
      <c r="Z424" s="35"/>
      <c r="AA424" s="35"/>
      <c r="AB424" s="35"/>
      <c r="AC424" s="40"/>
      <c r="AD424" s="35"/>
      <c r="AE424" s="40"/>
      <c r="AF424" s="35"/>
      <c r="AG424" s="35"/>
      <c r="AH424" s="35"/>
      <c r="AI424" s="35"/>
      <c r="AJ424" s="35"/>
      <c r="AK424" s="35"/>
      <c r="AL424" s="35"/>
      <c r="AM424" s="35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4" t="s">
        <v>1957</v>
      </c>
      <c r="W425" s="42"/>
      <c r="X425" s="39"/>
      <c r="Y425" s="35"/>
      <c r="Z425" s="35"/>
      <c r="AA425" s="35"/>
      <c r="AB425" s="40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48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1458</v>
      </c>
      <c r="U426" s="27"/>
      <c r="V426" s="54" t="s">
        <v>1957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960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4" t="s">
        <v>1957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72020</v>
      </c>
      <c r="S428" s="44">
        <v>0</v>
      </c>
      <c r="T428" s="44">
        <v>0</v>
      </c>
      <c r="U428" s="27"/>
      <c r="V428" s="54" t="s">
        <v>2011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40965</v>
      </c>
      <c r="G429" s="44">
        <v>0</v>
      </c>
      <c r="H429" s="44">
        <v>0</v>
      </c>
      <c r="I429" s="44">
        <v>839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2011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1957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40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62430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4" t="s">
        <v>2011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39350</v>
      </c>
      <c r="T432" s="44">
        <v>528</v>
      </c>
      <c r="U432" s="27"/>
      <c r="V432" s="54" t="s">
        <v>1957</v>
      </c>
      <c r="W432" s="42"/>
      <c r="X432" s="39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1957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1957</v>
      </c>
      <c r="W434" s="42"/>
      <c r="X434" s="39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4" t="s">
        <v>1957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27"/>
      <c r="V436" s="54" t="s">
        <v>2011</v>
      </c>
      <c r="W436" s="42"/>
      <c r="X436" s="39"/>
      <c r="Y436" s="40"/>
      <c r="Z436" s="35"/>
      <c r="AA436" s="35"/>
      <c r="AB436" s="35"/>
      <c r="AC436" s="40"/>
      <c r="AD436" s="35"/>
      <c r="AE436" s="35"/>
      <c r="AF436" s="35"/>
      <c r="AG436" s="40"/>
      <c r="AH436" s="35"/>
      <c r="AI436" s="35"/>
      <c r="AJ436" s="35"/>
      <c r="AK436" s="35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2000</v>
      </c>
      <c r="U437" s="27"/>
      <c r="V437" s="54" t="s">
        <v>1957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40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1890</v>
      </c>
      <c r="W438" s="42"/>
      <c r="X438" s="39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1957</v>
      </c>
      <c r="W439" s="42"/>
      <c r="X439" s="39"/>
      <c r="Y439" s="35"/>
      <c r="Z439" s="40"/>
      <c r="AA439" s="35"/>
      <c r="AB439" s="40"/>
      <c r="AC439" s="35"/>
      <c r="AD439" s="35"/>
      <c r="AE439" s="35"/>
      <c r="AF439" s="40"/>
      <c r="AG439" s="35"/>
      <c r="AH439" s="35"/>
      <c r="AI439" s="35"/>
      <c r="AJ439" s="35"/>
      <c r="AK439" s="35"/>
      <c r="AL439" s="40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1596</v>
      </c>
      <c r="U440" s="27"/>
      <c r="V440" s="54" t="s">
        <v>2011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4" t="s">
        <v>1957</v>
      </c>
      <c r="W441" s="42"/>
      <c r="X441" s="39"/>
      <c r="Y441" s="40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1957</v>
      </c>
      <c r="W442" s="42"/>
      <c r="X442" s="39"/>
      <c r="Y442" s="40"/>
      <c r="Z442" s="35"/>
      <c r="AA442" s="35"/>
      <c r="AB442" s="35"/>
      <c r="AC442" s="35"/>
      <c r="AD442" s="35"/>
      <c r="AE442" s="35"/>
      <c r="AF442" s="40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4" t="s">
        <v>1957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40"/>
      <c r="AG443" s="35"/>
      <c r="AH443" s="35"/>
      <c r="AI443" s="35"/>
      <c r="AJ443" s="35"/>
      <c r="AK443" s="35"/>
      <c r="AL443" s="35"/>
      <c r="AM443" s="35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1957</v>
      </c>
      <c r="W444" s="42"/>
      <c r="X444" s="39"/>
      <c r="Y444" s="35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1</v>
      </c>
      <c r="U445" s="27"/>
      <c r="V445" s="54" t="s">
        <v>1957</v>
      </c>
      <c r="W445" s="42"/>
      <c r="X445" s="39"/>
      <c r="Y445" s="40"/>
      <c r="Z445" s="40"/>
      <c r="AA445" s="35"/>
      <c r="AB445" s="35"/>
      <c r="AC445" s="35"/>
      <c r="AD445" s="35"/>
      <c r="AE445" s="35"/>
      <c r="AF445" s="35"/>
      <c r="AG445" s="40"/>
      <c r="AH445" s="35"/>
      <c r="AI445" s="35"/>
      <c r="AJ445" s="35"/>
      <c r="AK445" s="35"/>
      <c r="AL445" s="35"/>
      <c r="AM445" s="35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1957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40"/>
      <c r="AG446" s="35"/>
      <c r="AH446" s="35"/>
      <c r="AI446" s="40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</v>
      </c>
      <c r="U447" s="27"/>
      <c r="V447" s="54" t="s">
        <v>1957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40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27"/>
      <c r="V448" s="54" t="s">
        <v>1957</v>
      </c>
      <c r="W448" s="42"/>
      <c r="X448" s="39"/>
      <c r="Y448" s="35"/>
      <c r="Z448" s="35"/>
      <c r="AA448" s="35"/>
      <c r="AB448" s="40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2011</v>
      </c>
      <c r="W449" s="42"/>
      <c r="X449" s="39"/>
      <c r="Y449" s="35"/>
      <c r="Z449" s="35"/>
      <c r="AA449" s="35"/>
      <c r="AB449" s="35"/>
      <c r="AC449" s="35"/>
      <c r="AD449" s="40"/>
      <c r="AE449" s="35"/>
      <c r="AF449" s="40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36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77994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401</v>
      </c>
      <c r="U450" s="27"/>
      <c r="V450" s="54" t="s">
        <v>1957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8020</v>
      </c>
      <c r="G451" s="44">
        <v>4502</v>
      </c>
      <c r="H451" s="44">
        <v>0</v>
      </c>
      <c r="I451" s="44">
        <v>0</v>
      </c>
      <c r="J451" s="44">
        <v>0</v>
      </c>
      <c r="K451" s="44">
        <v>6370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1280</v>
      </c>
      <c r="U451" s="27"/>
      <c r="V451" s="54" t="s">
        <v>2011</v>
      </c>
      <c r="W451" s="42"/>
      <c r="X451" s="39"/>
      <c r="Y451" s="35"/>
      <c r="Z451" s="35"/>
      <c r="AA451" s="35"/>
      <c r="AB451" s="40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1200</v>
      </c>
      <c r="U452" s="27"/>
      <c r="V452" s="54" t="s">
        <v>1957</v>
      </c>
      <c r="W452" s="42"/>
      <c r="X452" s="39"/>
      <c r="Y452" s="40"/>
      <c r="Z452" s="35"/>
      <c r="AA452" s="35"/>
      <c r="AB452" s="35"/>
      <c r="AC452" s="35"/>
      <c r="AD452" s="35"/>
      <c r="AE452" s="35"/>
      <c r="AF452" s="35"/>
      <c r="AG452" s="35"/>
      <c r="AH452" s="40"/>
      <c r="AI452" s="35"/>
      <c r="AJ452" s="35"/>
      <c r="AK452" s="35"/>
      <c r="AL452" s="35"/>
      <c r="AM452" s="35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1957</v>
      </c>
      <c r="W453" s="42"/>
      <c r="X453" s="39"/>
      <c r="Y453" s="40"/>
      <c r="Z453" s="35"/>
      <c r="AA453" s="35"/>
      <c r="AB453" s="35"/>
      <c r="AC453" s="40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1957</v>
      </c>
      <c r="W454" s="42"/>
      <c r="X454" s="39"/>
      <c r="Y454" s="40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47307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4" t="s">
        <v>2011</v>
      </c>
      <c r="W455" s="42"/>
      <c r="X455" s="39"/>
      <c r="Y455" s="40"/>
      <c r="Z455" s="35"/>
      <c r="AA455" s="35"/>
      <c r="AB455" s="35"/>
      <c r="AC455" s="35"/>
      <c r="AD455" s="35"/>
      <c r="AE455" s="35"/>
      <c r="AF455" s="40"/>
      <c r="AG455" s="35"/>
      <c r="AH455" s="35"/>
      <c r="AI455" s="35"/>
      <c r="AJ455" s="35"/>
      <c r="AK455" s="35"/>
      <c r="AL455" s="40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3594</v>
      </c>
      <c r="U456" s="27"/>
      <c r="V456" s="54" t="s">
        <v>2011</v>
      </c>
      <c r="W456" s="42"/>
      <c r="X456" s="39"/>
      <c r="Y456" s="40"/>
      <c r="Z456" s="35"/>
      <c r="AA456" s="35"/>
      <c r="AB456" s="40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1957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15445</v>
      </c>
      <c r="G458" s="44">
        <v>76181</v>
      </c>
      <c r="H458" s="44">
        <v>0</v>
      </c>
      <c r="I458" s="44">
        <v>0</v>
      </c>
      <c r="J458" s="44">
        <v>6882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1680</v>
      </c>
      <c r="U458" s="27"/>
      <c r="V458" s="55" t="s">
        <v>1890</v>
      </c>
      <c r="W458" s="42"/>
      <c r="X458" s="39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452</v>
      </c>
      <c r="T459" s="44">
        <v>1</v>
      </c>
      <c r="U459" s="27"/>
      <c r="V459" s="54" t="s">
        <v>1957</v>
      </c>
      <c r="W459" s="42"/>
      <c r="X459" s="39"/>
      <c r="Y459" s="40"/>
      <c r="Z459" s="40"/>
      <c r="AA459" s="35"/>
      <c r="AB459" s="35"/>
      <c r="AC459" s="40"/>
      <c r="AD459" s="35"/>
      <c r="AE459" s="35"/>
      <c r="AF459" s="40"/>
      <c r="AG459" s="35"/>
      <c r="AH459" s="40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1957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40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1957</v>
      </c>
      <c r="W461" s="42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15948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1957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1957</v>
      </c>
      <c r="W463" s="42"/>
      <c r="X463" s="39"/>
      <c r="Y463" s="40"/>
      <c r="Z463" s="40"/>
      <c r="AA463" s="35"/>
      <c r="AB463" s="35"/>
      <c r="AC463" s="35"/>
      <c r="AD463" s="35"/>
      <c r="AE463" s="35"/>
      <c r="AF463" s="35"/>
      <c r="AG463" s="35"/>
      <c r="AH463" s="35"/>
      <c r="AI463" s="35"/>
      <c r="AJ463" s="40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2080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960</v>
      </c>
      <c r="U464" s="27"/>
      <c r="V464" s="54" t="s">
        <v>2011</v>
      </c>
      <c r="W464" s="42"/>
      <c r="X464" s="39"/>
      <c r="Y464" s="35"/>
      <c r="Z464" s="35"/>
      <c r="AA464" s="35"/>
      <c r="AB464" s="40"/>
      <c r="AC464" s="35"/>
      <c r="AD464" s="35"/>
      <c r="AE464" s="35"/>
      <c r="AF464" s="35"/>
      <c r="AG464" s="35"/>
      <c r="AH464" s="35"/>
      <c r="AI464" s="35"/>
      <c r="AJ464" s="35"/>
      <c r="AK464" s="35"/>
      <c r="AL464" s="40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1957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40"/>
      <c r="AI465" s="35"/>
      <c r="AJ465" s="35"/>
      <c r="AK465" s="35"/>
      <c r="AL465" s="40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1957</v>
      </c>
      <c r="W466" s="42"/>
      <c r="X466" s="39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3448</v>
      </c>
      <c r="U467" s="27"/>
      <c r="V467" s="54" t="s">
        <v>1957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2666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4136</v>
      </c>
      <c r="U468" s="27"/>
      <c r="V468" s="54" t="s">
        <v>1957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4" t="s">
        <v>2011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2011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2011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3296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4" t="s">
        <v>2011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6900</v>
      </c>
      <c r="T473" s="44">
        <v>0</v>
      </c>
      <c r="U473" s="27"/>
      <c r="V473" s="54" t="s">
        <v>1957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468</v>
      </c>
      <c r="T474" s="44">
        <v>6984</v>
      </c>
      <c r="U474" s="27"/>
      <c r="V474" s="54" t="s">
        <v>1957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4</v>
      </c>
      <c r="U475" s="27"/>
      <c r="V475" s="54" t="s">
        <v>2011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150</v>
      </c>
      <c r="U476" s="27"/>
      <c r="V476" s="54" t="s">
        <v>1957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5055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768</v>
      </c>
      <c r="U477" s="27"/>
      <c r="V477" s="54" t="s">
        <v>1957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966</v>
      </c>
      <c r="U478" s="27"/>
      <c r="V478" s="54" t="s">
        <v>1957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3455</v>
      </c>
      <c r="G479" s="44">
        <v>0</v>
      </c>
      <c r="H479" s="44">
        <v>0</v>
      </c>
      <c r="I479" s="44">
        <v>0</v>
      </c>
      <c r="J479" s="44">
        <v>681</v>
      </c>
      <c r="K479" s="44">
        <v>0</v>
      </c>
      <c r="L479" s="44">
        <v>0</v>
      </c>
      <c r="M479" s="44">
        <v>0</v>
      </c>
      <c r="N479" s="44">
        <v>0</v>
      </c>
      <c r="O479" s="44">
        <v>10197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27"/>
      <c r="V479" s="54" t="s">
        <v>1957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1957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1957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800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288</v>
      </c>
      <c r="T482" s="44">
        <v>1</v>
      </c>
      <c r="U482" s="27"/>
      <c r="V482" s="54" t="s">
        <v>1957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1957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1957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1517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1957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1957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1957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1260</v>
      </c>
      <c r="U488" s="27"/>
      <c r="V488" s="54" t="s">
        <v>2011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1957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15519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1957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40064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1957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324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7209</v>
      </c>
      <c r="U492" s="27"/>
      <c r="V492" s="54" t="s">
        <v>2011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1957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1957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2011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1957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300</v>
      </c>
      <c r="S497" s="44">
        <v>0</v>
      </c>
      <c r="T497" s="44">
        <v>2400</v>
      </c>
      <c r="U497" s="27"/>
      <c r="V497" s="54" t="s">
        <v>1957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3889</v>
      </c>
      <c r="T498" s="44">
        <v>1441</v>
      </c>
      <c r="U498" s="27"/>
      <c r="V498" s="54" t="s">
        <v>1957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6404</v>
      </c>
      <c r="U499" s="27"/>
      <c r="V499" s="54" t="s">
        <v>1957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2011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462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832</v>
      </c>
      <c r="U501" s="27"/>
      <c r="V501" s="54" t="s">
        <v>2011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1712</v>
      </c>
      <c r="U502" s="27"/>
      <c r="V502" s="54" t="s">
        <v>2011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6741</v>
      </c>
      <c r="U503" s="27"/>
      <c r="V503" s="54" t="s">
        <v>2011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4000</v>
      </c>
      <c r="U504" s="27"/>
      <c r="V504" s="54" t="s">
        <v>1957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</v>
      </c>
      <c r="U505" s="27"/>
      <c r="V505" s="54" t="s">
        <v>2011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4" t="s">
        <v>2011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27"/>
      <c r="V507" s="54" t="s">
        <v>2011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4" t="s">
        <v>2011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1620</v>
      </c>
      <c r="U509" s="27"/>
      <c r="V509" s="54" t="s">
        <v>1957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6820</v>
      </c>
      <c r="G510" s="44">
        <v>0</v>
      </c>
      <c r="H510" s="44">
        <v>0</v>
      </c>
      <c r="I510" s="44">
        <v>0</v>
      </c>
      <c r="J510" s="44">
        <v>50710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3768</v>
      </c>
      <c r="U510" s="27"/>
      <c r="V510" s="54" t="s">
        <v>1957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4" t="s">
        <v>1957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400</v>
      </c>
      <c r="U512" s="27"/>
      <c r="V512" s="54" t="s">
        <v>2011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35773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5996</v>
      </c>
      <c r="U513" s="27"/>
      <c r="V513" s="54" t="s">
        <v>1957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2011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1957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14738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5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800</v>
      </c>
      <c r="U516" s="27"/>
      <c r="V516" s="54" t="s">
        <v>2011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1957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1568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4480</v>
      </c>
      <c r="T518" s="44">
        <v>603</v>
      </c>
      <c r="U518" s="27"/>
      <c r="V518" s="54" t="s">
        <v>2011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1957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4" t="s">
        <v>1957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926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157</v>
      </c>
      <c r="U521" s="27"/>
      <c r="V521" s="54" t="s">
        <v>1957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2011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1957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2011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2011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133167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4" t="s">
        <v>1957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1957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23538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198</v>
      </c>
      <c r="U528" s="27"/>
      <c r="V528" s="54" t="s">
        <v>2011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2186</v>
      </c>
      <c r="J529" s="44">
        <v>0</v>
      </c>
      <c r="K529" s="44">
        <v>0</v>
      </c>
      <c r="L529" s="44">
        <v>0</v>
      </c>
      <c r="M529" s="44">
        <v>5931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4" t="s">
        <v>2011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2011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2961</v>
      </c>
      <c r="U531" s="27"/>
      <c r="V531" s="54" t="s">
        <v>1957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4" t="s">
        <v>1890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4" t="s">
        <v>2011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2400</v>
      </c>
      <c r="U534" s="27"/>
      <c r="V534" s="54" t="s">
        <v>1957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168</v>
      </c>
      <c r="U535" s="27"/>
      <c r="V535" s="54" t="s">
        <v>1957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54" t="s">
        <v>1957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3984</v>
      </c>
      <c r="U537" s="27"/>
      <c r="V537" s="54" t="s">
        <v>1957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488</v>
      </c>
      <c r="U538" s="27"/>
      <c r="V538" s="54" t="s">
        <v>1957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2800</v>
      </c>
      <c r="U539" s="27"/>
      <c r="V539" s="54" t="s">
        <v>1957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4" t="s">
        <v>1957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4" t="s">
        <v>2011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</v>
      </c>
      <c r="U542" s="27"/>
      <c r="V542" s="54" t="s">
        <v>1957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1957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4" t="s">
        <v>1957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852</v>
      </c>
      <c r="U545" s="27"/>
      <c r="V545" s="54" t="s">
        <v>2011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4" t="s">
        <v>1957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1</v>
      </c>
      <c r="P547" s="44">
        <v>0</v>
      </c>
      <c r="Q547" s="44">
        <v>0</v>
      </c>
      <c r="R547" s="44">
        <v>0</v>
      </c>
      <c r="S547" s="44">
        <v>0</v>
      </c>
      <c r="T547" s="44">
        <v>2400</v>
      </c>
      <c r="U547" s="27"/>
      <c r="V547" s="54" t="s">
        <v>2011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1957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3712</v>
      </c>
      <c r="U549" s="27"/>
      <c r="V549" s="54" t="s">
        <v>1957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1957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3100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2400</v>
      </c>
      <c r="T551" s="44">
        <v>328</v>
      </c>
      <c r="U551" s="27"/>
      <c r="V551" s="54" t="s">
        <v>1957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5" t="s">
        <v>1890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7432</v>
      </c>
      <c r="U553" s="27"/>
      <c r="V553" s="54" t="s">
        <v>1957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1889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312</v>
      </c>
      <c r="U555" s="27"/>
      <c r="V555" s="54" t="s">
        <v>2011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4" t="s">
        <v>2011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24960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15771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1086220</v>
      </c>
      <c r="T557" s="44">
        <v>1960</v>
      </c>
      <c r="U557" s="27"/>
      <c r="V557" s="54" t="s">
        <v>1957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216</v>
      </c>
      <c r="U558" s="27"/>
      <c r="V558" s="54" t="s">
        <v>1957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4" t="s">
        <v>2011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5" t="s">
        <v>1890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1957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1751</v>
      </c>
      <c r="G562" s="44">
        <v>8216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4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150520</v>
      </c>
      <c r="T562" s="44">
        <v>0</v>
      </c>
      <c r="U562" s="27"/>
      <c r="V562" s="54" t="s">
        <v>2011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1957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332</v>
      </c>
      <c r="U564" s="27"/>
      <c r="V564" s="54" t="s">
        <v>2011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42574</v>
      </c>
      <c r="T565" s="44">
        <v>0</v>
      </c>
      <c r="U565" s="27"/>
      <c r="V565" s="54" t="s">
        <v>1957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161597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27"/>
      <c r="V566" s="54" t="s">
        <v>2011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13899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4" t="s">
        <v>1957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140</v>
      </c>
      <c r="T568" s="44">
        <v>0</v>
      </c>
      <c r="U568" s="27"/>
      <c r="V568" s="54" t="s">
        <v>1957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216</v>
      </c>
      <c r="U569" s="27"/>
      <c r="V569" s="54" t="s">
        <v>2011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68000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4859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4" t="s">
        <v>1957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4" t="s">
        <v>1957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3329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220</v>
      </c>
      <c r="U572" s="27"/>
      <c r="V572" s="54" t="s">
        <v>1957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240</v>
      </c>
      <c r="U573" s="27"/>
      <c r="V573" s="54" t="s">
        <v>2011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2011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4" t="s">
        <v>1957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4" t="s">
        <v>1957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2011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6011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576</v>
      </c>
      <c r="Q578" s="44">
        <v>0</v>
      </c>
      <c r="R578" s="44">
        <v>0</v>
      </c>
      <c r="S578" s="44">
        <v>1200</v>
      </c>
      <c r="T578" s="44">
        <v>2560</v>
      </c>
      <c r="U578" s="27"/>
      <c r="V578" s="54" t="s">
        <v>1957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769</v>
      </c>
      <c r="U579" s="27"/>
      <c r="V579" s="54" t="s">
        <v>1957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69</v>
      </c>
      <c r="T580" s="44">
        <v>4992</v>
      </c>
      <c r="U580" s="27"/>
      <c r="V580" s="54" t="s">
        <v>2011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5800</v>
      </c>
      <c r="G581" s="44">
        <v>701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561</v>
      </c>
      <c r="U581" s="27"/>
      <c r="V581" s="54" t="s">
        <v>1957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4" t="s">
        <v>2011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27"/>
      <c r="V583" s="54" t="s">
        <v>1957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1</v>
      </c>
      <c r="U584" s="27"/>
      <c r="V584" s="54" t="s">
        <v>1957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4" t="s">
        <v>1957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1744</v>
      </c>
      <c r="U586" s="27"/>
      <c r="V586" s="54" t="s">
        <v>1957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5606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720</v>
      </c>
      <c r="T587" s="44">
        <v>161</v>
      </c>
      <c r="U587" s="27"/>
      <c r="V587" s="54" t="s">
        <v>1957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1346</v>
      </c>
      <c r="U588" s="27"/>
      <c r="V588" s="54" t="s">
        <v>1957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1824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298775</v>
      </c>
      <c r="T589" s="44">
        <v>404624</v>
      </c>
      <c r="U589" s="27"/>
      <c r="V589" s="54" t="s">
        <v>2011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4200</v>
      </c>
      <c r="T590" s="44">
        <v>3200</v>
      </c>
      <c r="U590" s="27"/>
      <c r="V590" s="54" t="s">
        <v>1957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4" t="s">
        <v>1957</v>
      </c>
    </row>
    <row r="592" spans="1:22" ht="15">
      <c r="A592" s="4">
        <v>562</v>
      </c>
      <c r="B592" s="9">
        <v>41090</v>
      </c>
      <c r="C592" s="34" t="s">
        <v>1772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1890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1957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4" t="s">
        <v>1957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4" t="s">
        <v>1957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1186</v>
      </c>
      <c r="U596" s="27"/>
      <c r="V596" s="54" t="s">
        <v>1957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27"/>
      <c r="V597" s="54" t="s">
        <v>2011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244140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123000</v>
      </c>
      <c r="P598" s="44">
        <v>0</v>
      </c>
      <c r="Q598" s="44">
        <v>0</v>
      </c>
      <c r="R598" s="44">
        <v>0</v>
      </c>
      <c r="S598" s="44">
        <v>15980</v>
      </c>
      <c r="T598" s="44">
        <v>200</v>
      </c>
      <c r="U598" s="27"/>
      <c r="V598" s="54" t="s">
        <v>1957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94"/>
  <sheetViews>
    <sheetView zoomScalePageLayoutView="0" workbookViewId="0" topLeftCell="A1">
      <selection activeCell="A5" sqref="A5:Q294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1775</v>
      </c>
      <c r="B4" s="37" t="s">
        <v>1731</v>
      </c>
      <c r="C4" s="38" t="s">
        <v>1756</v>
      </c>
      <c r="D4" s="38" t="s">
        <v>1757</v>
      </c>
      <c r="E4" s="38" t="s">
        <v>1732</v>
      </c>
      <c r="F4" s="38" t="s">
        <v>1758</v>
      </c>
      <c r="G4" s="38" t="s">
        <v>1759</v>
      </c>
      <c r="H4" s="38" t="s">
        <v>1760</v>
      </c>
      <c r="I4" s="38" t="s">
        <v>1761</v>
      </c>
      <c r="J4" s="38" t="s">
        <v>1762</v>
      </c>
      <c r="K4" s="38" t="s">
        <v>1763</v>
      </c>
      <c r="L4" s="38" t="s">
        <v>1173</v>
      </c>
      <c r="M4" s="38" t="s">
        <v>1764</v>
      </c>
      <c r="N4" s="38" t="s">
        <v>1765</v>
      </c>
      <c r="O4" s="38" t="s">
        <v>1176</v>
      </c>
      <c r="P4" s="38" t="s">
        <v>1177</v>
      </c>
      <c r="Q4" s="38" t="s">
        <v>1766</v>
      </c>
      <c r="R4" s="38" t="s">
        <v>1767</v>
      </c>
    </row>
    <row r="5" spans="1:17" ht="15.75" thickTop="1">
      <c r="A5" s="42" t="s">
        <v>1425</v>
      </c>
      <c r="B5" s="39" t="s">
        <v>1891</v>
      </c>
      <c r="C5" s="40">
        <v>14578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1434</v>
      </c>
      <c r="B6" s="39" t="s">
        <v>1806</v>
      </c>
      <c r="C6" s="40">
        <v>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1064</v>
      </c>
      <c r="Q6" s="40">
        <v>1501</v>
      </c>
    </row>
    <row r="7" spans="1:17" ht="15">
      <c r="A7" s="42" t="s">
        <v>1443</v>
      </c>
      <c r="B7" s="39" t="s">
        <v>1869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13440</v>
      </c>
      <c r="Q7" s="35"/>
    </row>
    <row r="8" spans="1:17" ht="15">
      <c r="A8" s="42" t="s">
        <v>1446</v>
      </c>
      <c r="B8" s="39" t="s">
        <v>1892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1360</v>
      </c>
      <c r="Q8" s="35"/>
    </row>
    <row r="9" spans="1:17" ht="15">
      <c r="A9" s="42" t="s">
        <v>1449</v>
      </c>
      <c r="B9" s="39" t="s">
        <v>1893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2080</v>
      </c>
    </row>
    <row r="10" spans="1:17" ht="15">
      <c r="A10" s="42" t="s">
        <v>1452</v>
      </c>
      <c r="B10" s="39" t="s">
        <v>2012</v>
      </c>
      <c r="C10" s="40">
        <v>4691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">
      <c r="A11" s="42" t="s">
        <v>1455</v>
      </c>
      <c r="B11" s="39" t="s">
        <v>1959</v>
      </c>
      <c r="C11" s="35"/>
      <c r="D11" s="40">
        <v>6816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420</v>
      </c>
    </row>
    <row r="12" spans="1:17" ht="15">
      <c r="A12" s="42" t="s">
        <v>1458</v>
      </c>
      <c r="B12" s="39" t="s">
        <v>1894</v>
      </c>
      <c r="C12" s="35"/>
      <c r="D12" s="40">
        <v>18900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0">
        <v>3600</v>
      </c>
      <c r="Q12" s="35"/>
    </row>
    <row r="13" spans="1:17" ht="15">
      <c r="A13" s="42" t="s">
        <v>1468</v>
      </c>
      <c r="B13" s="39" t="s">
        <v>1895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2400</v>
      </c>
    </row>
    <row r="14" spans="1:17" ht="15">
      <c r="A14" s="42" t="s">
        <v>1470</v>
      </c>
      <c r="B14" s="39" t="s">
        <v>1960</v>
      </c>
      <c r="C14" s="40">
        <v>604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480</v>
      </c>
    </row>
    <row r="15" spans="1:17" ht="15">
      <c r="A15" s="42" t="s">
        <v>1473</v>
      </c>
      <c r="B15" s="39" t="s">
        <v>1885</v>
      </c>
      <c r="C15" s="40">
        <v>1387</v>
      </c>
      <c r="D15" s="35"/>
      <c r="E15" s="35"/>
      <c r="F15" s="35"/>
      <c r="G15" s="35"/>
      <c r="H15" s="35"/>
      <c r="I15" s="35"/>
      <c r="J15" s="40">
        <v>62520</v>
      </c>
      <c r="K15" s="35"/>
      <c r="L15" s="35"/>
      <c r="M15" s="35"/>
      <c r="N15" s="35"/>
      <c r="O15" s="35"/>
      <c r="P15" s="35"/>
      <c r="Q15" s="35"/>
    </row>
    <row r="16" spans="1:17" ht="15">
      <c r="A16" s="42" t="s">
        <v>1479</v>
      </c>
      <c r="B16" s="39" t="s">
        <v>1810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200</v>
      </c>
    </row>
    <row r="17" spans="1:17" ht="15">
      <c r="A17" s="42" t="s">
        <v>1482</v>
      </c>
      <c r="B17" s="39" t="s">
        <v>1961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4458</v>
      </c>
    </row>
    <row r="18" spans="1:17" ht="15">
      <c r="A18" s="42" t="s">
        <v>1485</v>
      </c>
      <c r="B18" s="39" t="s">
        <v>1962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</v>
      </c>
      <c r="Q18" s="35"/>
    </row>
    <row r="19" spans="1:17" ht="15">
      <c r="A19" s="42" t="s">
        <v>1495</v>
      </c>
      <c r="B19" s="39" t="s">
        <v>1963</v>
      </c>
      <c r="C19" s="35"/>
      <c r="D19" s="35"/>
      <c r="E19" s="35"/>
      <c r="F19" s="35"/>
      <c r="G19" s="40">
        <v>32312</v>
      </c>
      <c r="H19" s="35"/>
      <c r="I19" s="35"/>
      <c r="J19" s="40">
        <v>306</v>
      </c>
      <c r="K19" s="35"/>
      <c r="L19" s="35"/>
      <c r="M19" s="35"/>
      <c r="N19" s="35"/>
      <c r="O19" s="35"/>
      <c r="P19" s="35"/>
      <c r="Q19" s="40">
        <v>500</v>
      </c>
    </row>
    <row r="20" spans="1:17" ht="15">
      <c r="A20" s="42" t="s">
        <v>1504</v>
      </c>
      <c r="B20" s="39" t="s">
        <v>1964</v>
      </c>
      <c r="C20" s="35"/>
      <c r="D20" s="35"/>
      <c r="E20" s="35"/>
      <c r="F20" s="35"/>
      <c r="G20" s="35"/>
      <c r="H20" s="35"/>
      <c r="I20" s="35"/>
      <c r="J20" s="40">
        <v>33629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1507</v>
      </c>
      <c r="B21" s="39" t="s">
        <v>1871</v>
      </c>
      <c r="C21" s="35"/>
      <c r="D21" s="40">
        <v>5212</v>
      </c>
      <c r="E21" s="35"/>
      <c r="F21" s="35"/>
      <c r="G21" s="40">
        <v>128</v>
      </c>
      <c r="H21" s="35"/>
      <c r="I21" s="35"/>
      <c r="J21" s="35"/>
      <c r="K21" s="35"/>
      <c r="L21" s="35"/>
      <c r="M21" s="35"/>
      <c r="N21" s="35"/>
      <c r="O21" s="35"/>
      <c r="P21" s="40">
        <v>6000</v>
      </c>
      <c r="Q21" s="35"/>
    </row>
    <row r="22" spans="1:17" ht="15">
      <c r="A22" s="42" t="s">
        <v>1522</v>
      </c>
      <c r="B22" s="39" t="s">
        <v>1858</v>
      </c>
      <c r="C22" s="35"/>
      <c r="D22" s="35"/>
      <c r="E22" s="35"/>
      <c r="F22" s="40">
        <v>4189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5">
      <c r="A23" s="42" t="s">
        <v>1525</v>
      </c>
      <c r="B23" s="39" t="s">
        <v>2013</v>
      </c>
      <c r="C23" s="35"/>
      <c r="D23" s="35"/>
      <c r="E23" s="35"/>
      <c r="F23" s="40">
        <v>573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1531</v>
      </c>
      <c r="B24" s="39" t="s">
        <v>1823</v>
      </c>
      <c r="C24" s="35"/>
      <c r="D24" s="35"/>
      <c r="E24" s="35"/>
      <c r="F24" s="35"/>
      <c r="G24" s="35"/>
      <c r="H24" s="35"/>
      <c r="I24" s="35"/>
      <c r="J24" s="40">
        <v>340697</v>
      </c>
      <c r="K24" s="40">
        <v>2461</v>
      </c>
      <c r="L24" s="40">
        <v>0</v>
      </c>
      <c r="M24" s="35"/>
      <c r="N24" s="35"/>
      <c r="O24" s="35"/>
      <c r="P24" s="35"/>
      <c r="Q24" s="35"/>
    </row>
    <row r="25" spans="1:17" ht="15">
      <c r="A25" s="42" t="s">
        <v>1534</v>
      </c>
      <c r="B25" s="39" t="s">
        <v>1896</v>
      </c>
      <c r="C25" s="40">
        <v>13019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2" t="s">
        <v>1537</v>
      </c>
      <c r="B26" s="39" t="s">
        <v>1965</v>
      </c>
      <c r="C26" s="35"/>
      <c r="D26" s="35"/>
      <c r="E26" s="35"/>
      <c r="F26" s="35"/>
      <c r="G26" s="35"/>
      <c r="H26" s="35"/>
      <c r="I26" s="35"/>
      <c r="J26" s="40">
        <v>7837</v>
      </c>
      <c r="K26" s="35"/>
      <c r="L26" s="35"/>
      <c r="M26" s="35"/>
      <c r="N26" s="35"/>
      <c r="O26" s="35"/>
      <c r="P26" s="35"/>
      <c r="Q26" s="35"/>
    </row>
    <row r="27" spans="1:17" ht="15">
      <c r="A27" s="42" t="s">
        <v>1543</v>
      </c>
      <c r="B27" s="39" t="s">
        <v>1897</v>
      </c>
      <c r="C27" s="35"/>
      <c r="D27" s="35"/>
      <c r="E27" s="35"/>
      <c r="F27" s="35"/>
      <c r="G27" s="35"/>
      <c r="H27" s="35"/>
      <c r="I27" s="35"/>
      <c r="J27" s="40">
        <v>31455</v>
      </c>
      <c r="K27" s="35"/>
      <c r="L27" s="35"/>
      <c r="M27" s="35"/>
      <c r="N27" s="35"/>
      <c r="O27" s="35"/>
      <c r="P27" s="35"/>
      <c r="Q27" s="35"/>
    </row>
    <row r="28" spans="1:17" ht="15">
      <c r="A28" s="42" t="s">
        <v>1546</v>
      </c>
      <c r="B28" s="39" t="s">
        <v>1898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3098</v>
      </c>
    </row>
    <row r="29" spans="1:17" ht="15">
      <c r="A29" s="42" t="s">
        <v>1549</v>
      </c>
      <c r="B29" s="39" t="s">
        <v>1733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40">
        <v>2415</v>
      </c>
      <c r="N29" s="35"/>
      <c r="O29" s="35"/>
      <c r="P29" s="35"/>
      <c r="Q29" s="40">
        <v>805</v>
      </c>
    </row>
    <row r="30" spans="1:17" ht="15">
      <c r="A30" s="42" t="s">
        <v>1552</v>
      </c>
      <c r="B30" s="39" t="s">
        <v>1875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1046</v>
      </c>
    </row>
    <row r="31" spans="1:17" ht="15">
      <c r="A31" s="42" t="s">
        <v>1555</v>
      </c>
      <c r="B31" s="39" t="s">
        <v>1899</v>
      </c>
      <c r="C31" s="35"/>
      <c r="D31" s="35"/>
      <c r="E31" s="35"/>
      <c r="F31" s="35"/>
      <c r="G31" s="35"/>
      <c r="H31" s="35"/>
      <c r="I31" s="35"/>
      <c r="J31" s="40">
        <v>174144</v>
      </c>
      <c r="K31" s="35"/>
      <c r="L31" s="35"/>
      <c r="M31" s="35"/>
      <c r="N31" s="35"/>
      <c r="O31" s="35"/>
      <c r="P31" s="35"/>
      <c r="Q31" s="35"/>
    </row>
    <row r="32" spans="1:17" ht="15">
      <c r="A32" s="42" t="s">
        <v>1561</v>
      </c>
      <c r="B32" s="39" t="s">
        <v>2014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308</v>
      </c>
    </row>
    <row r="33" spans="1:17" ht="15">
      <c r="A33" s="42" t="s">
        <v>1576</v>
      </c>
      <c r="B33" s="39" t="s">
        <v>1844</v>
      </c>
      <c r="C33" s="35"/>
      <c r="D33" s="40">
        <v>10209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1579</v>
      </c>
      <c r="B34" s="39" t="s">
        <v>1900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418</v>
      </c>
    </row>
    <row r="35" spans="1:17" ht="15">
      <c r="A35" s="42" t="s">
        <v>1582</v>
      </c>
      <c r="B35" s="39" t="s">
        <v>1901</v>
      </c>
      <c r="C35" s="40">
        <v>29830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">
      <c r="A36" s="42" t="s">
        <v>1588</v>
      </c>
      <c r="B36" s="39" t="s">
        <v>1824</v>
      </c>
      <c r="C36" s="35"/>
      <c r="D36" s="35"/>
      <c r="E36" s="35"/>
      <c r="F36" s="35"/>
      <c r="G36" s="35"/>
      <c r="H36" s="35"/>
      <c r="I36" s="40">
        <v>240</v>
      </c>
      <c r="J36" s="35"/>
      <c r="K36" s="35"/>
      <c r="L36" s="35"/>
      <c r="M36" s="35"/>
      <c r="N36" s="35"/>
      <c r="O36" s="35"/>
      <c r="P36" s="35"/>
      <c r="Q36" s="40">
        <v>2</v>
      </c>
    </row>
    <row r="37" spans="1:17" ht="15">
      <c r="A37" s="42" t="s">
        <v>1591</v>
      </c>
      <c r="B37" s="39" t="s">
        <v>1966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670</v>
      </c>
    </row>
    <row r="38" spans="1:17" ht="15">
      <c r="A38" s="42" t="s">
        <v>1594</v>
      </c>
      <c r="B38" s="39" t="s">
        <v>1734</v>
      </c>
      <c r="C38" s="35"/>
      <c r="D38" s="35"/>
      <c r="E38" s="35"/>
      <c r="F38" s="35"/>
      <c r="G38" s="35"/>
      <c r="H38" s="35"/>
      <c r="I38" s="35"/>
      <c r="J38" s="40">
        <v>35322</v>
      </c>
      <c r="K38" s="35"/>
      <c r="L38" s="35"/>
      <c r="M38" s="35"/>
      <c r="N38" s="35"/>
      <c r="O38" s="35"/>
      <c r="P38" s="35"/>
      <c r="Q38" s="40">
        <v>2</v>
      </c>
    </row>
    <row r="39" spans="1:17" ht="15">
      <c r="A39" s="42" t="s">
        <v>1606</v>
      </c>
      <c r="B39" s="39" t="s">
        <v>2015</v>
      </c>
      <c r="C39" s="40">
        <v>4378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">
      <c r="A40" s="42" t="s">
        <v>1612</v>
      </c>
      <c r="B40" s="39" t="s">
        <v>2016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40">
        <v>2560</v>
      </c>
      <c r="Q40" s="35"/>
    </row>
    <row r="41" spans="1:17" ht="15">
      <c r="A41" s="42" t="s">
        <v>1622</v>
      </c>
      <c r="B41" s="39" t="s">
        <v>1902</v>
      </c>
      <c r="C41" s="35"/>
      <c r="D41" s="35"/>
      <c r="E41" s="35"/>
      <c r="F41" s="35"/>
      <c r="G41" s="35"/>
      <c r="H41" s="35"/>
      <c r="I41" s="35"/>
      <c r="J41" s="40">
        <v>25390</v>
      </c>
      <c r="K41" s="35"/>
      <c r="L41" s="35"/>
      <c r="M41" s="35"/>
      <c r="N41" s="35"/>
      <c r="O41" s="35"/>
      <c r="P41" s="35"/>
      <c r="Q41" s="35"/>
    </row>
    <row r="42" spans="1:17" ht="15">
      <c r="A42" s="42" t="s">
        <v>1625</v>
      </c>
      <c r="B42" s="39" t="s">
        <v>1967</v>
      </c>
      <c r="C42" s="35"/>
      <c r="D42" s="40">
        <v>1932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1637</v>
      </c>
      <c r="B43" s="39" t="s">
        <v>1903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304</v>
      </c>
    </row>
    <row r="44" spans="1:17" ht="15">
      <c r="A44" s="42" t="s">
        <v>1640</v>
      </c>
      <c r="B44" s="39" t="s">
        <v>1876</v>
      </c>
      <c r="C44" s="40">
        <v>3488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">
      <c r="A45" s="42" t="s">
        <v>1655</v>
      </c>
      <c r="B45" s="39" t="s">
        <v>1845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616</v>
      </c>
    </row>
    <row r="46" spans="1:17" ht="15">
      <c r="A46" s="42" t="s">
        <v>1666</v>
      </c>
      <c r="B46" s="39" t="s">
        <v>1904</v>
      </c>
      <c r="C46" s="35"/>
      <c r="D46" s="40">
        <v>14734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">
      <c r="A47" s="42" t="s">
        <v>1693</v>
      </c>
      <c r="B47" s="39" t="s">
        <v>1968</v>
      </c>
      <c r="C47" s="35"/>
      <c r="D47" s="35"/>
      <c r="E47" s="35"/>
      <c r="F47" s="35"/>
      <c r="G47" s="35"/>
      <c r="H47" s="35"/>
      <c r="I47" s="35"/>
      <c r="J47" s="35"/>
      <c r="K47" s="40">
        <v>680</v>
      </c>
      <c r="L47" s="35"/>
      <c r="M47" s="35"/>
      <c r="N47" s="35"/>
      <c r="O47" s="35"/>
      <c r="P47" s="35"/>
      <c r="Q47" s="35"/>
    </row>
    <row r="48" spans="1:17" ht="15">
      <c r="A48" s="42" t="s">
        <v>1696</v>
      </c>
      <c r="B48" s="39" t="s">
        <v>1969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1951</v>
      </c>
    </row>
    <row r="49" spans="1:17" ht="15">
      <c r="A49" s="42" t="s">
        <v>1706</v>
      </c>
      <c r="B49" s="39" t="s">
        <v>1877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925</v>
      </c>
    </row>
    <row r="50" spans="1:17" ht="15">
      <c r="A50" s="42" t="s">
        <v>1709</v>
      </c>
      <c r="B50" s="39" t="s">
        <v>1825</v>
      </c>
      <c r="C50" s="35"/>
      <c r="D50" s="35"/>
      <c r="E50" s="35"/>
      <c r="F50" s="35"/>
      <c r="G50" s="35"/>
      <c r="H50" s="35"/>
      <c r="I50" s="35"/>
      <c r="J50" s="35"/>
      <c r="K50" s="40">
        <v>51750</v>
      </c>
      <c r="L50" s="35"/>
      <c r="M50" s="35"/>
      <c r="N50" s="35"/>
      <c r="O50" s="35"/>
      <c r="P50" s="40">
        <v>213000</v>
      </c>
      <c r="Q50" s="35"/>
    </row>
    <row r="51" spans="1:17" ht="15">
      <c r="A51" s="42" t="s">
        <v>1718</v>
      </c>
      <c r="B51" s="39" t="s">
        <v>2017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>
        <v>16480</v>
      </c>
      <c r="Q51" s="40">
        <v>2600</v>
      </c>
    </row>
    <row r="52" spans="1:17" ht="15">
      <c r="A52" s="42" t="s">
        <v>1</v>
      </c>
      <c r="B52" s="39" t="s">
        <v>2018</v>
      </c>
      <c r="C52" s="40">
        <v>1325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250</v>
      </c>
    </row>
    <row r="53" spans="1:17" ht="15">
      <c r="A53" s="42" t="s">
        <v>7</v>
      </c>
      <c r="B53" s="39" t="s">
        <v>1846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3370</v>
      </c>
    </row>
    <row r="54" spans="1:17" ht="15">
      <c r="A54" s="42" t="s">
        <v>10</v>
      </c>
      <c r="B54" s="39" t="s">
        <v>1970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120</v>
      </c>
    </row>
    <row r="55" spans="1:17" ht="15">
      <c r="A55" s="42" t="s">
        <v>16</v>
      </c>
      <c r="B55" s="39" t="s">
        <v>1735</v>
      </c>
      <c r="C55" s="35"/>
      <c r="D55" s="35"/>
      <c r="E55" s="35"/>
      <c r="F55" s="35"/>
      <c r="G55" s="40">
        <v>45000</v>
      </c>
      <c r="H55" s="35"/>
      <c r="I55" s="35"/>
      <c r="J55" s="40">
        <v>8309</v>
      </c>
      <c r="K55" s="35"/>
      <c r="L55" s="35"/>
      <c r="M55" s="35"/>
      <c r="N55" s="35"/>
      <c r="O55" s="35"/>
      <c r="P55" s="35"/>
      <c r="Q55" s="40">
        <v>4384</v>
      </c>
    </row>
    <row r="56" spans="1:17" ht="15">
      <c r="A56" s="42" t="s">
        <v>22</v>
      </c>
      <c r="B56" s="39" t="s">
        <v>1905</v>
      </c>
      <c r="C56" s="40">
        <v>120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160</v>
      </c>
    </row>
    <row r="57" spans="1:17" ht="15">
      <c r="A57" s="42" t="s">
        <v>25</v>
      </c>
      <c r="B57" s="39" t="s">
        <v>1971</v>
      </c>
      <c r="C57" s="40">
        <v>64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31</v>
      </c>
      <c r="B58" s="39" t="s">
        <v>1811</v>
      </c>
      <c r="C58" s="35"/>
      <c r="D58" s="40">
        <v>17240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">
      <c r="A59" s="42" t="s">
        <v>34</v>
      </c>
      <c r="B59" s="39" t="s">
        <v>1864</v>
      </c>
      <c r="C59" s="40">
        <v>4458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">
      <c r="A60" s="42" t="s">
        <v>36</v>
      </c>
      <c r="B60" s="39" t="s">
        <v>1768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1244</v>
      </c>
    </row>
    <row r="61" spans="1:17" ht="15">
      <c r="A61" s="42" t="s">
        <v>42</v>
      </c>
      <c r="B61" s="39" t="s">
        <v>2008</v>
      </c>
      <c r="C61" s="40">
        <v>1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5">
      <c r="A62" s="42" t="s">
        <v>48</v>
      </c>
      <c r="B62" s="39" t="s">
        <v>1826</v>
      </c>
      <c r="C62" s="40">
        <v>1483</v>
      </c>
      <c r="D62" s="35"/>
      <c r="E62" s="35"/>
      <c r="F62" s="35"/>
      <c r="G62" s="35"/>
      <c r="H62" s="35"/>
      <c r="I62" s="35"/>
      <c r="J62" s="40">
        <v>45000</v>
      </c>
      <c r="K62" s="35"/>
      <c r="L62" s="35"/>
      <c r="M62" s="40">
        <v>1344</v>
      </c>
      <c r="N62" s="35"/>
      <c r="O62" s="40">
        <v>10324</v>
      </c>
      <c r="P62" s="35"/>
      <c r="Q62" s="35"/>
    </row>
    <row r="63" spans="1:17" ht="15">
      <c r="A63" s="42" t="s">
        <v>54</v>
      </c>
      <c r="B63" s="39" t="s">
        <v>1906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3888</v>
      </c>
    </row>
    <row r="64" spans="1:17" ht="15">
      <c r="A64" s="42" t="s">
        <v>63</v>
      </c>
      <c r="B64" s="39" t="s">
        <v>1972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2100</v>
      </c>
    </row>
    <row r="65" spans="1:17" ht="15">
      <c r="A65" s="42" t="s">
        <v>72</v>
      </c>
      <c r="B65" s="39" t="s">
        <v>1847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4736</v>
      </c>
    </row>
    <row r="66" spans="1:17" ht="15">
      <c r="A66" s="42" t="s">
        <v>75</v>
      </c>
      <c r="B66" s="39" t="s">
        <v>1973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768</v>
      </c>
    </row>
    <row r="67" spans="1:17" ht="15">
      <c r="A67" s="42" t="s">
        <v>78</v>
      </c>
      <c r="B67" s="39" t="s">
        <v>1817</v>
      </c>
      <c r="C67" s="35"/>
      <c r="D67" s="35"/>
      <c r="E67" s="35"/>
      <c r="F67" s="35"/>
      <c r="G67" s="40">
        <v>4830</v>
      </c>
      <c r="H67" s="35"/>
      <c r="I67" s="35"/>
      <c r="J67" s="35"/>
      <c r="K67" s="35"/>
      <c r="L67" s="35"/>
      <c r="M67" s="35"/>
      <c r="N67" s="35"/>
      <c r="O67" s="35"/>
      <c r="P67" s="35"/>
      <c r="Q67" s="40">
        <v>1248</v>
      </c>
    </row>
    <row r="68" spans="1:17" ht="15">
      <c r="A68" s="42" t="s">
        <v>81</v>
      </c>
      <c r="B68" s="39" t="s">
        <v>1800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>
        <v>864</v>
      </c>
      <c r="Q68" s="40">
        <v>3648</v>
      </c>
    </row>
    <row r="69" spans="1:17" ht="15">
      <c r="A69" s="42" t="s">
        <v>84</v>
      </c>
      <c r="B69" s="39" t="s">
        <v>1785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4630</v>
      </c>
      <c r="Q69" s="35"/>
    </row>
    <row r="70" spans="1:17" ht="15">
      <c r="A70" s="42" t="s">
        <v>86</v>
      </c>
      <c r="B70" s="39" t="s">
        <v>1907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876</v>
      </c>
    </row>
    <row r="71" spans="1:17" ht="15">
      <c r="A71" s="42" t="s">
        <v>92</v>
      </c>
      <c r="B71" s="39" t="s">
        <v>2009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1728</v>
      </c>
      <c r="Q71" s="35"/>
    </row>
    <row r="72" spans="1:17" ht="15">
      <c r="A72" s="42" t="s">
        <v>114</v>
      </c>
      <c r="B72" s="39" t="s">
        <v>1827</v>
      </c>
      <c r="C72" s="35"/>
      <c r="D72" s="40">
        <v>10327</v>
      </c>
      <c r="E72" s="35"/>
      <c r="F72" s="35"/>
      <c r="G72" s="40">
        <v>33000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">
      <c r="A73" s="42" t="s">
        <v>120</v>
      </c>
      <c r="B73" s="39" t="s">
        <v>1974</v>
      </c>
      <c r="C73" s="40">
        <v>80384</v>
      </c>
      <c r="D73" s="35"/>
      <c r="E73" s="35"/>
      <c r="F73" s="35"/>
      <c r="G73" s="35"/>
      <c r="H73" s="35"/>
      <c r="I73" s="35"/>
      <c r="J73" s="35"/>
      <c r="K73" s="35"/>
      <c r="L73" s="35"/>
      <c r="M73" s="40">
        <v>377948</v>
      </c>
      <c r="N73" s="35"/>
      <c r="O73" s="35"/>
      <c r="P73" s="35"/>
      <c r="Q73" s="35"/>
    </row>
    <row r="74" spans="1:17" ht="15">
      <c r="A74" s="42" t="s">
        <v>123</v>
      </c>
      <c r="B74" s="39" t="s">
        <v>1828</v>
      </c>
      <c r="C74" s="35"/>
      <c r="D74" s="40">
        <v>21504</v>
      </c>
      <c r="E74" s="35"/>
      <c r="F74" s="35"/>
      <c r="G74" s="35"/>
      <c r="H74" s="35"/>
      <c r="I74" s="35"/>
      <c r="J74" s="40">
        <v>47567</v>
      </c>
      <c r="K74" s="35"/>
      <c r="L74" s="40">
        <v>625</v>
      </c>
      <c r="M74" s="35"/>
      <c r="N74" s="35"/>
      <c r="O74" s="35"/>
      <c r="P74" s="40">
        <v>236964</v>
      </c>
      <c r="Q74" s="40">
        <v>688</v>
      </c>
    </row>
    <row r="75" spans="1:17" ht="15">
      <c r="A75" s="42" t="s">
        <v>126</v>
      </c>
      <c r="B75" s="39" t="s">
        <v>1848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960</v>
      </c>
    </row>
    <row r="76" spans="1:17" ht="15">
      <c r="A76" s="42" t="s">
        <v>132</v>
      </c>
      <c r="B76" s="39" t="s">
        <v>1908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624</v>
      </c>
    </row>
    <row r="77" spans="1:17" ht="15">
      <c r="A77" s="42" t="s">
        <v>141</v>
      </c>
      <c r="B77" s="39" t="s">
        <v>1829</v>
      </c>
      <c r="C77" s="40">
        <v>12537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7608</v>
      </c>
    </row>
    <row r="78" spans="1:17" ht="15">
      <c r="A78" s="42" t="s">
        <v>144</v>
      </c>
      <c r="B78" s="39" t="s">
        <v>1819</v>
      </c>
      <c r="C78" s="35"/>
      <c r="D78" s="35"/>
      <c r="E78" s="40">
        <v>43656</v>
      </c>
      <c r="F78" s="40">
        <v>73459</v>
      </c>
      <c r="G78" s="35"/>
      <c r="H78" s="35"/>
      <c r="I78" s="35"/>
      <c r="J78" s="35"/>
      <c r="K78" s="35"/>
      <c r="L78" s="40">
        <v>980</v>
      </c>
      <c r="M78" s="35"/>
      <c r="N78" s="35"/>
      <c r="O78" s="35"/>
      <c r="P78" s="35"/>
      <c r="Q78" s="35"/>
    </row>
    <row r="79" spans="1:17" ht="15">
      <c r="A79" s="42" t="s">
        <v>147</v>
      </c>
      <c r="B79" s="39" t="s">
        <v>1859</v>
      </c>
      <c r="C79" s="35"/>
      <c r="D79" s="35"/>
      <c r="E79" s="35"/>
      <c r="F79" s="35"/>
      <c r="G79" s="35"/>
      <c r="H79" s="35"/>
      <c r="I79" s="35"/>
      <c r="J79" s="35"/>
      <c r="K79" s="35"/>
      <c r="L79" s="40">
        <v>340</v>
      </c>
      <c r="M79" s="35"/>
      <c r="N79" s="35"/>
      <c r="O79" s="35"/>
      <c r="P79" s="35"/>
      <c r="Q79" s="40">
        <v>7956</v>
      </c>
    </row>
    <row r="80" spans="1:17" ht="15">
      <c r="A80" s="42" t="s">
        <v>153</v>
      </c>
      <c r="B80" s="39" t="s">
        <v>1975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0">
        <v>400</v>
      </c>
      <c r="Q80" s="40">
        <v>400</v>
      </c>
    </row>
    <row r="81" spans="1:17" ht="15">
      <c r="A81" s="42" t="s">
        <v>165</v>
      </c>
      <c r="B81" s="39" t="s">
        <v>1976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200</v>
      </c>
    </row>
    <row r="82" spans="1:17" ht="15">
      <c r="A82" s="42" t="s">
        <v>177</v>
      </c>
      <c r="B82" s="39" t="s">
        <v>1801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396</v>
      </c>
    </row>
    <row r="83" spans="1:17" ht="15">
      <c r="A83" s="42" t="s">
        <v>180</v>
      </c>
      <c r="B83" s="39" t="s">
        <v>1977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485</v>
      </c>
    </row>
    <row r="84" spans="1:17" ht="15">
      <c r="A84" s="42" t="s">
        <v>189</v>
      </c>
      <c r="B84" s="39" t="s">
        <v>1978</v>
      </c>
      <c r="C84" s="35"/>
      <c r="D84" s="35"/>
      <c r="E84" s="35"/>
      <c r="F84" s="35"/>
      <c r="G84" s="40">
        <v>1840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">
      <c r="A85" s="42" t="s">
        <v>201</v>
      </c>
      <c r="B85" s="39" t="s">
        <v>1979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840</v>
      </c>
    </row>
    <row r="86" spans="1:17" ht="15">
      <c r="A86" s="42" t="s">
        <v>204</v>
      </c>
      <c r="B86" s="39" t="s">
        <v>1776</v>
      </c>
      <c r="C86" s="35"/>
      <c r="D86" s="35"/>
      <c r="E86" s="35"/>
      <c r="F86" s="35"/>
      <c r="G86" s="35"/>
      <c r="H86" s="35"/>
      <c r="I86" s="35"/>
      <c r="J86" s="40">
        <v>47254</v>
      </c>
      <c r="K86" s="35"/>
      <c r="L86" s="35"/>
      <c r="M86" s="35"/>
      <c r="N86" s="35"/>
      <c r="O86" s="35"/>
      <c r="P86" s="35"/>
      <c r="Q86" s="40">
        <v>360</v>
      </c>
    </row>
    <row r="87" spans="1:17" ht="15">
      <c r="A87" s="42" t="s">
        <v>211</v>
      </c>
      <c r="B87" s="39" t="s">
        <v>1909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0">
        <v>200</v>
      </c>
      <c r="Q87" s="35"/>
    </row>
    <row r="88" spans="1:17" ht="15">
      <c r="A88" s="42" t="s">
        <v>220</v>
      </c>
      <c r="B88" s="39" t="s">
        <v>1849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768</v>
      </c>
    </row>
    <row r="89" spans="1:17" ht="15">
      <c r="A89" s="42" t="s">
        <v>223</v>
      </c>
      <c r="B89" s="39" t="s">
        <v>1910</v>
      </c>
      <c r="C89" s="35"/>
      <c r="D89" s="35"/>
      <c r="E89" s="35"/>
      <c r="F89" s="40">
        <v>5925</v>
      </c>
      <c r="G89" s="35"/>
      <c r="H89" s="35"/>
      <c r="I89" s="35"/>
      <c r="J89" s="35"/>
      <c r="K89" s="35"/>
      <c r="L89" s="35"/>
      <c r="M89" s="40">
        <v>6400</v>
      </c>
      <c r="N89" s="35"/>
      <c r="O89" s="35"/>
      <c r="P89" s="35"/>
      <c r="Q89" s="40">
        <v>1628</v>
      </c>
    </row>
    <row r="90" spans="1:17" ht="15">
      <c r="A90" s="42" t="s">
        <v>229</v>
      </c>
      <c r="B90" s="39" t="s">
        <v>1980</v>
      </c>
      <c r="C90" s="40">
        <v>720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666</v>
      </c>
    </row>
    <row r="91" spans="1:17" ht="15">
      <c r="A91" s="42" t="s">
        <v>235</v>
      </c>
      <c r="B91" s="39" t="s">
        <v>2019</v>
      </c>
      <c r="C91" s="40">
        <v>4580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">
      <c r="A92" s="42" t="s">
        <v>241</v>
      </c>
      <c r="B92" s="39" t="s">
        <v>1911</v>
      </c>
      <c r="C92" s="40">
        <v>2095</v>
      </c>
      <c r="D92" s="40">
        <v>2400</v>
      </c>
      <c r="E92" s="35"/>
      <c r="F92" s="35"/>
      <c r="G92" s="40">
        <v>11390</v>
      </c>
      <c r="H92" s="35"/>
      <c r="I92" s="35"/>
      <c r="J92" s="35"/>
      <c r="K92" s="35"/>
      <c r="L92" s="35"/>
      <c r="M92" s="35"/>
      <c r="N92" s="35"/>
      <c r="O92" s="35"/>
      <c r="P92" s="35"/>
      <c r="Q92" s="40">
        <v>2544</v>
      </c>
    </row>
    <row r="93" spans="1:17" ht="15">
      <c r="A93" s="42" t="s">
        <v>256</v>
      </c>
      <c r="B93" s="39" t="s">
        <v>1912</v>
      </c>
      <c r="C93" s="40">
        <v>683</v>
      </c>
      <c r="D93" s="40">
        <v>8320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7872</v>
      </c>
      <c r="Q93" s="35"/>
    </row>
    <row r="94" spans="1:17" ht="15">
      <c r="A94" s="42" t="s">
        <v>260</v>
      </c>
      <c r="B94" s="39" t="s">
        <v>2020</v>
      </c>
      <c r="C94" s="40">
        <v>600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">
      <c r="A95" s="42" t="s">
        <v>266</v>
      </c>
      <c r="B95" s="39" t="s">
        <v>2021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1200</v>
      </c>
    </row>
    <row r="96" spans="1:17" ht="15">
      <c r="A96" s="42" t="s">
        <v>269</v>
      </c>
      <c r="B96" s="39" t="s">
        <v>1981</v>
      </c>
      <c r="C96" s="40">
        <v>2880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1</v>
      </c>
      <c r="Q96" s="35"/>
    </row>
    <row r="97" spans="1:17" ht="15">
      <c r="A97" s="42" t="s">
        <v>272</v>
      </c>
      <c r="B97" s="39" t="s">
        <v>1865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4612</v>
      </c>
    </row>
    <row r="98" spans="1:17" ht="15">
      <c r="A98" s="42" t="s">
        <v>284</v>
      </c>
      <c r="B98" s="39" t="s">
        <v>1777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3192</v>
      </c>
    </row>
    <row r="99" spans="1:17" ht="15">
      <c r="A99" s="42" t="s">
        <v>287</v>
      </c>
      <c r="B99" s="39" t="s">
        <v>1913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40">
        <v>6000</v>
      </c>
      <c r="Q99" s="40">
        <v>8112</v>
      </c>
    </row>
    <row r="100" spans="1:17" ht="15">
      <c r="A100" s="42" t="s">
        <v>296</v>
      </c>
      <c r="B100" s="39" t="s">
        <v>1802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40">
        <v>2435</v>
      </c>
      <c r="P100" s="40">
        <v>32304</v>
      </c>
      <c r="Q100" s="40">
        <v>3560</v>
      </c>
    </row>
    <row r="101" spans="1:17" ht="15">
      <c r="A101" s="42" t="s">
        <v>306</v>
      </c>
      <c r="B101" s="39" t="s">
        <v>1820</v>
      </c>
      <c r="C101" s="40">
        <v>0</v>
      </c>
      <c r="D101" s="40">
        <v>9100</v>
      </c>
      <c r="E101" s="35"/>
      <c r="F101" s="40">
        <v>0</v>
      </c>
      <c r="G101" s="35"/>
      <c r="H101" s="35"/>
      <c r="I101" s="35"/>
      <c r="J101" s="35"/>
      <c r="K101" s="35"/>
      <c r="L101" s="35"/>
      <c r="M101" s="40">
        <v>0</v>
      </c>
      <c r="N101" s="35"/>
      <c r="O101" s="35"/>
      <c r="P101" s="40">
        <v>13202</v>
      </c>
      <c r="Q101" s="40">
        <v>1996</v>
      </c>
    </row>
    <row r="102" spans="1:17" ht="15">
      <c r="A102" s="42" t="s">
        <v>310</v>
      </c>
      <c r="B102" s="39" t="s">
        <v>2022</v>
      </c>
      <c r="C102" s="35"/>
      <c r="D102" s="35"/>
      <c r="E102" s="35"/>
      <c r="F102" s="35"/>
      <c r="G102" s="35"/>
      <c r="H102" s="35"/>
      <c r="I102" s="35"/>
      <c r="J102" s="40">
        <v>4159</v>
      </c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312</v>
      </c>
      <c r="B103" s="39" t="s">
        <v>1914</v>
      </c>
      <c r="C103" s="35"/>
      <c r="D103" s="35"/>
      <c r="E103" s="35"/>
      <c r="F103" s="35"/>
      <c r="G103" s="35"/>
      <c r="H103" s="35"/>
      <c r="I103" s="35"/>
      <c r="J103" s="40">
        <v>188854</v>
      </c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320</v>
      </c>
      <c r="B104" s="39" t="s">
        <v>2023</v>
      </c>
      <c r="C104" s="40">
        <v>1920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333</v>
      </c>
      <c r="B105" s="39" t="s">
        <v>1770</v>
      </c>
      <c r="C105" s="35"/>
      <c r="D105" s="40">
        <v>540</v>
      </c>
      <c r="E105" s="35"/>
      <c r="F105" s="35"/>
      <c r="G105" s="40">
        <v>3850</v>
      </c>
      <c r="H105" s="35"/>
      <c r="I105" s="35"/>
      <c r="J105" s="40">
        <v>55696</v>
      </c>
      <c r="K105" s="35"/>
      <c r="L105" s="40">
        <v>20991</v>
      </c>
      <c r="M105" s="35"/>
      <c r="N105" s="35"/>
      <c r="O105" s="40">
        <v>60656</v>
      </c>
      <c r="P105" s="35"/>
      <c r="Q105" s="40">
        <v>399</v>
      </c>
    </row>
    <row r="106" spans="1:17" ht="15">
      <c r="A106" s="42" t="s">
        <v>342</v>
      </c>
      <c r="B106" s="39" t="s">
        <v>2024</v>
      </c>
      <c r="C106" s="35"/>
      <c r="D106" s="35"/>
      <c r="E106" s="35"/>
      <c r="F106" s="35"/>
      <c r="G106" s="35"/>
      <c r="H106" s="35"/>
      <c r="I106" s="35"/>
      <c r="J106" s="40">
        <v>72046</v>
      </c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345</v>
      </c>
      <c r="B107" s="39" t="s">
        <v>1736</v>
      </c>
      <c r="C107" s="35"/>
      <c r="D107" s="35"/>
      <c r="E107" s="35"/>
      <c r="F107" s="35"/>
      <c r="G107" s="35"/>
      <c r="H107" s="35"/>
      <c r="I107" s="35"/>
      <c r="J107" s="40">
        <v>4840</v>
      </c>
      <c r="K107" s="35"/>
      <c r="L107" s="35"/>
      <c r="M107" s="35"/>
      <c r="N107" s="35"/>
      <c r="O107" s="35"/>
      <c r="P107" s="40">
        <v>2068</v>
      </c>
      <c r="Q107" s="35"/>
    </row>
    <row r="108" spans="1:17" ht="15">
      <c r="A108" s="42" t="s">
        <v>351</v>
      </c>
      <c r="B108" s="39" t="s">
        <v>1982</v>
      </c>
      <c r="C108" s="40">
        <v>20179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294</v>
      </c>
    </row>
    <row r="109" spans="1:17" ht="15">
      <c r="A109" s="42" t="s">
        <v>353</v>
      </c>
      <c r="B109" s="39" t="s">
        <v>1830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0">
        <v>22221</v>
      </c>
      <c r="Q109" s="35"/>
    </row>
    <row r="110" spans="1:17" ht="15">
      <c r="A110" s="42" t="s">
        <v>356</v>
      </c>
      <c r="B110" s="39" t="s">
        <v>2025</v>
      </c>
      <c r="C110" s="35"/>
      <c r="D110" s="35"/>
      <c r="E110" s="35"/>
      <c r="F110" s="35"/>
      <c r="G110" s="35"/>
      <c r="H110" s="35"/>
      <c r="I110" s="35"/>
      <c r="J110" s="40">
        <v>7956</v>
      </c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362</v>
      </c>
      <c r="B111" s="39" t="s">
        <v>1878</v>
      </c>
      <c r="C111" s="35"/>
      <c r="D111" s="35"/>
      <c r="E111" s="35"/>
      <c r="F111" s="35"/>
      <c r="G111" s="35"/>
      <c r="H111" s="35"/>
      <c r="I111" s="35"/>
      <c r="J111" s="40">
        <v>21320</v>
      </c>
      <c r="K111" s="35"/>
      <c r="L111" s="35"/>
      <c r="M111" s="35"/>
      <c r="N111" s="35"/>
      <c r="O111" s="35"/>
      <c r="P111" s="35"/>
      <c r="Q111" s="40">
        <v>60</v>
      </c>
    </row>
    <row r="112" spans="1:17" ht="15">
      <c r="A112" s="42" t="s">
        <v>372</v>
      </c>
      <c r="B112" s="39" t="s">
        <v>1879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40">
        <v>19425</v>
      </c>
      <c r="M112" s="35"/>
      <c r="N112" s="35"/>
      <c r="O112" s="35"/>
      <c r="P112" s="35"/>
      <c r="Q112" s="35"/>
    </row>
    <row r="113" spans="1:17" ht="15">
      <c r="A113" s="42" t="s">
        <v>381</v>
      </c>
      <c r="B113" s="39" t="s">
        <v>2026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600</v>
      </c>
    </row>
    <row r="114" spans="1:17" ht="15">
      <c r="A114" s="42" t="s">
        <v>384</v>
      </c>
      <c r="B114" s="39" t="s">
        <v>1841</v>
      </c>
      <c r="C114" s="40">
        <v>720</v>
      </c>
      <c r="D114" s="35"/>
      <c r="E114" s="35"/>
      <c r="F114" s="40">
        <v>256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40">
        <v>2000</v>
      </c>
      <c r="Q114" s="35"/>
    </row>
    <row r="115" spans="1:17" ht="15">
      <c r="A115" s="42" t="s">
        <v>387</v>
      </c>
      <c r="B115" s="39" t="s">
        <v>1915</v>
      </c>
      <c r="C115" s="40">
        <v>235</v>
      </c>
      <c r="D115" s="35"/>
      <c r="E115" s="35"/>
      <c r="F115" s="35"/>
      <c r="G115" s="35"/>
      <c r="H115" s="35"/>
      <c r="I115" s="35"/>
      <c r="J115" s="40">
        <v>36780</v>
      </c>
      <c r="K115" s="35"/>
      <c r="L115" s="35"/>
      <c r="M115" s="35"/>
      <c r="N115" s="35"/>
      <c r="O115" s="35"/>
      <c r="P115" s="40">
        <v>273350</v>
      </c>
      <c r="Q115" s="35"/>
    </row>
    <row r="116" spans="1:17" ht="15">
      <c r="A116" s="42" t="s">
        <v>392</v>
      </c>
      <c r="B116" s="39" t="s">
        <v>1737</v>
      </c>
      <c r="C116" s="40">
        <v>1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208</v>
      </c>
      <c r="Q116" s="40">
        <v>4332</v>
      </c>
    </row>
    <row r="117" spans="1:17" ht="15">
      <c r="A117" s="42" t="s">
        <v>398</v>
      </c>
      <c r="B117" s="39" t="s">
        <v>1870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1200</v>
      </c>
    </row>
    <row r="118" spans="1:17" ht="15">
      <c r="A118" s="42" t="s">
        <v>401</v>
      </c>
      <c r="B118" s="39" t="s">
        <v>1778</v>
      </c>
      <c r="C118" s="40">
        <v>7617</v>
      </c>
      <c r="D118" s="35"/>
      <c r="E118" s="35"/>
      <c r="F118" s="35"/>
      <c r="G118" s="35"/>
      <c r="H118" s="35"/>
      <c r="I118" s="35"/>
      <c r="J118" s="40">
        <v>34494</v>
      </c>
      <c r="K118" s="35"/>
      <c r="L118" s="35"/>
      <c r="M118" s="35"/>
      <c r="N118" s="35"/>
      <c r="O118" s="35"/>
      <c r="P118" s="40">
        <v>7300</v>
      </c>
      <c r="Q118" s="40">
        <v>2624</v>
      </c>
    </row>
    <row r="119" spans="1:17" ht="15">
      <c r="A119" s="42" t="s">
        <v>421</v>
      </c>
      <c r="B119" s="39" t="s">
        <v>1785</v>
      </c>
      <c r="C119" s="40">
        <v>11200</v>
      </c>
      <c r="D119" s="35"/>
      <c r="E119" s="35"/>
      <c r="F119" s="35"/>
      <c r="G119" s="35"/>
      <c r="H119" s="35"/>
      <c r="I119" s="35"/>
      <c r="J119" s="40">
        <v>13646</v>
      </c>
      <c r="K119" s="35"/>
      <c r="L119" s="35"/>
      <c r="M119" s="35"/>
      <c r="N119" s="35"/>
      <c r="O119" s="35"/>
      <c r="P119" s="35"/>
      <c r="Q119" s="40">
        <v>1224</v>
      </c>
    </row>
    <row r="120" spans="1:17" ht="15">
      <c r="A120" s="42" t="s">
        <v>426</v>
      </c>
      <c r="B120" s="39" t="s">
        <v>1983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904</v>
      </c>
    </row>
    <row r="121" spans="1:17" ht="15">
      <c r="A121" s="42" t="s">
        <v>438</v>
      </c>
      <c r="B121" s="39" t="s">
        <v>2027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7092</v>
      </c>
    </row>
    <row r="122" spans="1:17" ht="15">
      <c r="A122" s="42" t="s">
        <v>451</v>
      </c>
      <c r="B122" s="39" t="s">
        <v>1850</v>
      </c>
      <c r="C122" s="40">
        <v>2636</v>
      </c>
      <c r="D122" s="40">
        <v>3750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454</v>
      </c>
      <c r="B123" s="39" t="s">
        <v>1738</v>
      </c>
      <c r="C123" s="35"/>
      <c r="D123" s="35"/>
      <c r="E123" s="35"/>
      <c r="F123" s="35"/>
      <c r="G123" s="35"/>
      <c r="H123" s="35"/>
      <c r="I123" s="35"/>
      <c r="J123" s="40">
        <v>22865</v>
      </c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457</v>
      </c>
      <c r="B124" s="39" t="s">
        <v>1786</v>
      </c>
      <c r="C124" s="40">
        <v>160</v>
      </c>
      <c r="D124" s="35"/>
      <c r="E124" s="35"/>
      <c r="F124" s="35"/>
      <c r="G124" s="40">
        <v>26280</v>
      </c>
      <c r="H124" s="35"/>
      <c r="I124" s="35"/>
      <c r="J124" s="40">
        <v>1933435</v>
      </c>
      <c r="K124" s="35"/>
      <c r="L124" s="35"/>
      <c r="M124" s="35"/>
      <c r="N124" s="35"/>
      <c r="O124" s="35"/>
      <c r="P124" s="35"/>
      <c r="Q124" s="35"/>
    </row>
    <row r="125" spans="1:17" ht="15">
      <c r="A125" s="42" t="s">
        <v>460</v>
      </c>
      <c r="B125" s="39" t="s">
        <v>2028</v>
      </c>
      <c r="C125" s="40">
        <v>460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466</v>
      </c>
      <c r="B126" s="39" t="s">
        <v>1984</v>
      </c>
      <c r="C126" s="40">
        <v>2711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469</v>
      </c>
      <c r="B127" s="39" t="s">
        <v>1985</v>
      </c>
      <c r="C127" s="40">
        <v>624</v>
      </c>
      <c r="D127" s="35"/>
      <c r="E127" s="35"/>
      <c r="F127" s="35"/>
      <c r="G127" s="35"/>
      <c r="H127" s="35"/>
      <c r="I127" s="35"/>
      <c r="J127" s="40">
        <v>22998</v>
      </c>
      <c r="K127" s="35"/>
      <c r="L127" s="35"/>
      <c r="M127" s="35"/>
      <c r="N127" s="35"/>
      <c r="O127" s="35"/>
      <c r="P127" s="35"/>
      <c r="Q127" s="35"/>
    </row>
    <row r="128" spans="1:17" ht="15">
      <c r="A128" s="42" t="s">
        <v>475</v>
      </c>
      <c r="B128" s="39" t="s">
        <v>2029</v>
      </c>
      <c r="C128" s="35"/>
      <c r="D128" s="35"/>
      <c r="E128" s="35"/>
      <c r="F128" s="35"/>
      <c r="G128" s="35"/>
      <c r="H128" s="35"/>
      <c r="I128" s="35"/>
      <c r="J128" s="40">
        <v>49658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479</v>
      </c>
      <c r="B129" s="39" t="s">
        <v>1779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1657</v>
      </c>
    </row>
    <row r="130" spans="1:17" ht="15">
      <c r="A130" s="42" t="s">
        <v>482</v>
      </c>
      <c r="B130" s="39" t="s">
        <v>1851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1003</v>
      </c>
    </row>
    <row r="131" spans="1:17" ht="15">
      <c r="A131" s="42" t="s">
        <v>485</v>
      </c>
      <c r="B131" s="39" t="s">
        <v>1886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8040</v>
      </c>
      <c r="Q131" s="35"/>
    </row>
    <row r="132" spans="1:17" ht="15">
      <c r="A132" s="42" t="s">
        <v>494</v>
      </c>
      <c r="B132" s="39" t="s">
        <v>1739</v>
      </c>
      <c r="C132" s="35"/>
      <c r="D132" s="35"/>
      <c r="E132" s="35"/>
      <c r="F132" s="35"/>
      <c r="G132" s="35"/>
      <c r="H132" s="40">
        <v>1</v>
      </c>
      <c r="I132" s="35"/>
      <c r="J132" s="35"/>
      <c r="K132" s="35"/>
      <c r="L132" s="35"/>
      <c r="M132" s="35"/>
      <c r="N132" s="35"/>
      <c r="O132" s="35"/>
      <c r="P132" s="35"/>
      <c r="Q132" s="40">
        <v>2755</v>
      </c>
    </row>
    <row r="133" spans="1:17" ht="15">
      <c r="A133" s="42" t="s">
        <v>497</v>
      </c>
      <c r="B133" s="39" t="s">
        <v>1866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40">
        <v>888</v>
      </c>
      <c r="Q133" s="40">
        <v>616</v>
      </c>
    </row>
    <row r="134" spans="1:17" ht="15">
      <c r="A134" s="42" t="s">
        <v>500</v>
      </c>
      <c r="B134" s="39" t="s">
        <v>1780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4464</v>
      </c>
    </row>
    <row r="135" spans="1:17" ht="15">
      <c r="A135" s="42" t="s">
        <v>511</v>
      </c>
      <c r="B135" s="39" t="s">
        <v>1986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2</v>
      </c>
    </row>
    <row r="136" spans="1:17" ht="15">
      <c r="A136" s="42" t="s">
        <v>514</v>
      </c>
      <c r="B136" s="39" t="s">
        <v>1987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1</v>
      </c>
    </row>
    <row r="137" spans="1:17" ht="15">
      <c r="A137" s="42" t="s">
        <v>520</v>
      </c>
      <c r="B137" s="39" t="s">
        <v>1740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1604</v>
      </c>
    </row>
    <row r="138" spans="1:17" ht="15">
      <c r="A138" s="42" t="s">
        <v>523</v>
      </c>
      <c r="B138" s="39" t="s">
        <v>1916</v>
      </c>
      <c r="C138" s="35"/>
      <c r="D138" s="35"/>
      <c r="E138" s="35"/>
      <c r="F138" s="40">
        <v>396</v>
      </c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532</v>
      </c>
      <c r="B139" s="39" t="s">
        <v>1917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4710</v>
      </c>
    </row>
    <row r="140" spans="1:17" ht="15">
      <c r="A140" s="42" t="s">
        <v>535</v>
      </c>
      <c r="B140" s="39" t="s">
        <v>1918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1760</v>
      </c>
    </row>
    <row r="141" spans="1:17" ht="15">
      <c r="A141" s="42" t="s">
        <v>538</v>
      </c>
      <c r="B141" s="39" t="s">
        <v>1741</v>
      </c>
      <c r="C141" s="40">
        <v>44975</v>
      </c>
      <c r="D141" s="35"/>
      <c r="E141" s="35"/>
      <c r="F141" s="35"/>
      <c r="G141" s="40">
        <v>1036</v>
      </c>
      <c r="H141" s="35"/>
      <c r="I141" s="35"/>
      <c r="J141" s="35"/>
      <c r="K141" s="35"/>
      <c r="L141" s="35"/>
      <c r="M141" s="40">
        <v>646</v>
      </c>
      <c r="N141" s="35"/>
      <c r="O141" s="35"/>
      <c r="P141" s="35"/>
      <c r="Q141" s="40">
        <v>2108</v>
      </c>
    </row>
    <row r="142" spans="1:17" ht="15">
      <c r="A142" s="42" t="s">
        <v>541</v>
      </c>
      <c r="B142" s="39" t="s">
        <v>1742</v>
      </c>
      <c r="C142" s="40">
        <v>6200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9602</v>
      </c>
    </row>
    <row r="143" spans="1:17" ht="15">
      <c r="A143" s="42" t="s">
        <v>547</v>
      </c>
      <c r="B143" s="39" t="s">
        <v>1919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0">
        <v>30186</v>
      </c>
      <c r="Q143" s="40">
        <v>3256</v>
      </c>
    </row>
    <row r="144" spans="1:17" ht="15">
      <c r="A144" s="42" t="s">
        <v>550</v>
      </c>
      <c r="B144" s="39" t="s">
        <v>1784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1</v>
      </c>
    </row>
    <row r="145" spans="1:17" ht="15">
      <c r="A145" s="42" t="s">
        <v>553</v>
      </c>
      <c r="B145" s="39" t="s">
        <v>1816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3348</v>
      </c>
    </row>
    <row r="146" spans="1:17" ht="15">
      <c r="A146" s="42" t="s">
        <v>560</v>
      </c>
      <c r="B146" s="39" t="s">
        <v>1867</v>
      </c>
      <c r="C146" s="35"/>
      <c r="D146" s="40">
        <v>20328</v>
      </c>
      <c r="E146" s="35"/>
      <c r="F146" s="35"/>
      <c r="G146" s="35"/>
      <c r="H146" s="35"/>
      <c r="I146" s="35"/>
      <c r="J146" s="40">
        <v>53589</v>
      </c>
      <c r="K146" s="35"/>
      <c r="L146" s="35"/>
      <c r="M146" s="35"/>
      <c r="N146" s="35"/>
      <c r="O146" s="35"/>
      <c r="P146" s="35"/>
      <c r="Q146" s="35"/>
    </row>
    <row r="147" spans="1:17" ht="15">
      <c r="A147" s="42" t="s">
        <v>568</v>
      </c>
      <c r="B147" s="39" t="s">
        <v>1988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1</v>
      </c>
    </row>
    <row r="148" spans="1:17" ht="15">
      <c r="A148" s="42" t="s">
        <v>571</v>
      </c>
      <c r="B148" s="39" t="s">
        <v>1920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2606</v>
      </c>
    </row>
    <row r="149" spans="1:17" ht="15">
      <c r="A149" s="42" t="s">
        <v>573</v>
      </c>
      <c r="B149" s="39" t="s">
        <v>1989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864</v>
      </c>
    </row>
    <row r="150" spans="1:17" ht="15">
      <c r="A150" s="42" t="s">
        <v>575</v>
      </c>
      <c r="B150" s="39" t="s">
        <v>1812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168</v>
      </c>
    </row>
    <row r="151" spans="1:17" ht="15">
      <c r="A151" s="42" t="s">
        <v>586</v>
      </c>
      <c r="B151" s="39" t="s">
        <v>1990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0">
        <v>4176</v>
      </c>
      <c r="P151" s="35"/>
      <c r="Q151" s="35"/>
    </row>
    <row r="152" spans="1:17" ht="15">
      <c r="A152" s="42" t="s">
        <v>588</v>
      </c>
      <c r="B152" s="39" t="s">
        <v>1852</v>
      </c>
      <c r="C152" s="35"/>
      <c r="D152" s="35"/>
      <c r="E152" s="35"/>
      <c r="F152" s="35"/>
      <c r="G152" s="35"/>
      <c r="H152" s="35"/>
      <c r="I152" s="40">
        <v>1089</v>
      </c>
      <c r="J152" s="35"/>
      <c r="K152" s="35"/>
      <c r="L152" s="35"/>
      <c r="M152" s="35"/>
      <c r="N152" s="35"/>
      <c r="O152" s="35"/>
      <c r="P152" s="35"/>
      <c r="Q152" s="40">
        <v>768</v>
      </c>
    </row>
    <row r="153" spans="1:17" ht="15">
      <c r="A153" s="43" t="s">
        <v>581</v>
      </c>
      <c r="B153" s="39" t="s">
        <v>2010</v>
      </c>
      <c r="C153" s="40">
        <v>3538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340</v>
      </c>
    </row>
    <row r="154" spans="1:17" ht="15">
      <c r="A154" s="42" t="s">
        <v>592</v>
      </c>
      <c r="B154" s="39" t="s">
        <v>2030</v>
      </c>
      <c r="C154" s="40">
        <v>7800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595</v>
      </c>
      <c r="B155" s="39" t="s">
        <v>1921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0">
        <v>310937</v>
      </c>
      <c r="Q155" s="35"/>
    </row>
    <row r="156" spans="1:17" ht="15">
      <c r="A156" s="42" t="s">
        <v>601</v>
      </c>
      <c r="B156" s="39" t="s">
        <v>1991</v>
      </c>
      <c r="C156" s="35"/>
      <c r="D156" s="35"/>
      <c r="E156" s="35"/>
      <c r="F156" s="35"/>
      <c r="G156" s="40">
        <v>3261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604</v>
      </c>
      <c r="B157" s="39" t="s">
        <v>1787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40">
        <v>9863</v>
      </c>
      <c r="M157" s="35"/>
      <c r="N157" s="35"/>
      <c r="O157" s="35"/>
      <c r="P157" s="35"/>
      <c r="Q157" s="35"/>
    </row>
    <row r="158" spans="1:17" ht="15">
      <c r="A158" s="42" t="s">
        <v>613</v>
      </c>
      <c r="B158" s="39" t="s">
        <v>1922</v>
      </c>
      <c r="C158" s="35"/>
      <c r="D158" s="35"/>
      <c r="E158" s="35"/>
      <c r="F158" s="35"/>
      <c r="G158" s="35"/>
      <c r="H158" s="35"/>
      <c r="I158" s="35"/>
      <c r="J158" s="40">
        <v>47771</v>
      </c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616</v>
      </c>
      <c r="B159" s="39" t="s">
        <v>1818</v>
      </c>
      <c r="C159" s="40">
        <v>12288</v>
      </c>
      <c r="D159" s="35"/>
      <c r="E159" s="35"/>
      <c r="F159" s="35"/>
      <c r="G159" s="35"/>
      <c r="H159" s="35"/>
      <c r="I159" s="35"/>
      <c r="J159" s="40">
        <v>18192</v>
      </c>
      <c r="K159" s="35"/>
      <c r="L159" s="35"/>
      <c r="M159" s="35"/>
      <c r="N159" s="35"/>
      <c r="O159" s="40">
        <v>1</v>
      </c>
      <c r="P159" s="35"/>
      <c r="Q159" s="35"/>
    </row>
    <row r="160" spans="1:17" ht="15">
      <c r="A160" s="42" t="s">
        <v>619</v>
      </c>
      <c r="B160" s="39" t="s">
        <v>1923</v>
      </c>
      <c r="C160" s="40">
        <v>182</v>
      </c>
      <c r="D160" s="35"/>
      <c r="E160" s="35"/>
      <c r="F160" s="35"/>
      <c r="G160" s="35"/>
      <c r="H160" s="35"/>
      <c r="I160" s="35"/>
      <c r="J160" s="40">
        <v>188909</v>
      </c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628</v>
      </c>
      <c r="B161" s="39" t="s">
        <v>1778</v>
      </c>
      <c r="C161" s="40">
        <v>53900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0">
        <v>6063</v>
      </c>
      <c r="P161" s="35"/>
      <c r="Q161" s="40">
        <v>7810</v>
      </c>
    </row>
    <row r="162" spans="1:17" ht="15">
      <c r="A162" s="42" t="s">
        <v>630</v>
      </c>
      <c r="B162" s="39" t="s">
        <v>1924</v>
      </c>
      <c r="C162" s="35"/>
      <c r="D162" s="35"/>
      <c r="E162" s="35"/>
      <c r="F162" s="35"/>
      <c r="G162" s="40">
        <v>2830</v>
      </c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5">
      <c r="A163" s="42" t="s">
        <v>632</v>
      </c>
      <c r="B163" s="39" t="s">
        <v>1925</v>
      </c>
      <c r="C163" s="40">
        <v>4563</v>
      </c>
      <c r="D163" s="40">
        <v>5496</v>
      </c>
      <c r="E163" s="35"/>
      <c r="F163" s="35"/>
      <c r="G163" s="35"/>
      <c r="H163" s="35"/>
      <c r="I163" s="35"/>
      <c r="J163" s="40">
        <v>5196</v>
      </c>
      <c r="K163" s="35"/>
      <c r="L163" s="35"/>
      <c r="M163" s="35"/>
      <c r="N163" s="35"/>
      <c r="O163" s="35"/>
      <c r="P163" s="35"/>
      <c r="Q163" s="35"/>
    </row>
    <row r="164" spans="1:17" ht="15">
      <c r="A164" s="42" t="s">
        <v>638</v>
      </c>
      <c r="B164" s="39" t="s">
        <v>1926</v>
      </c>
      <c r="C164" s="40">
        <v>3444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650</v>
      </c>
      <c r="B165" s="39" t="s">
        <v>1743</v>
      </c>
      <c r="C165" s="35"/>
      <c r="D165" s="35"/>
      <c r="E165" s="35"/>
      <c r="F165" s="40">
        <v>2800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1281</v>
      </c>
    </row>
    <row r="166" spans="1:17" ht="15">
      <c r="A166" s="42" t="s">
        <v>653</v>
      </c>
      <c r="B166" s="39" t="s">
        <v>1927</v>
      </c>
      <c r="C166" s="35"/>
      <c r="D166" s="40">
        <v>0</v>
      </c>
      <c r="E166" s="35"/>
      <c r="F166" s="35"/>
      <c r="G166" s="35"/>
      <c r="H166" s="35"/>
      <c r="I166" s="35"/>
      <c r="J166" s="40">
        <v>46428</v>
      </c>
      <c r="K166" s="35"/>
      <c r="L166" s="35"/>
      <c r="M166" s="35"/>
      <c r="N166" s="35"/>
      <c r="O166" s="35"/>
      <c r="P166" s="35"/>
      <c r="Q166" s="40">
        <v>182</v>
      </c>
    </row>
    <row r="167" spans="1:17" ht="15">
      <c r="A167" s="42" t="s">
        <v>662</v>
      </c>
      <c r="B167" s="39" t="s">
        <v>1928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40">
        <v>3627</v>
      </c>
      <c r="Q167" s="35"/>
    </row>
    <row r="168" spans="1:17" ht="15">
      <c r="A168" s="42" t="s">
        <v>672</v>
      </c>
      <c r="B168" s="39" t="s">
        <v>1887</v>
      </c>
      <c r="C168" s="40">
        <v>360</v>
      </c>
      <c r="D168" s="35"/>
      <c r="E168" s="35"/>
      <c r="F168" s="35"/>
      <c r="G168" s="35"/>
      <c r="H168" s="35"/>
      <c r="I168" s="35"/>
      <c r="J168" s="40">
        <v>50045</v>
      </c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675</v>
      </c>
      <c r="B169" s="39" t="s">
        <v>1992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1</v>
      </c>
    </row>
    <row r="170" spans="1:17" ht="15">
      <c r="A170" s="42" t="s">
        <v>678</v>
      </c>
      <c r="B170" s="39" t="s">
        <v>1832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1621</v>
      </c>
    </row>
    <row r="171" spans="1:17" ht="15">
      <c r="A171" s="42" t="s">
        <v>681</v>
      </c>
      <c r="B171" s="39" t="s">
        <v>1993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315</v>
      </c>
    </row>
    <row r="172" spans="1:17" ht="15">
      <c r="A172" s="42" t="s">
        <v>687</v>
      </c>
      <c r="B172" s="39" t="s">
        <v>1813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6622</v>
      </c>
    </row>
    <row r="173" spans="1:17" ht="15">
      <c r="A173" s="42" t="s">
        <v>690</v>
      </c>
      <c r="B173" s="39" t="s">
        <v>1860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899</v>
      </c>
      <c r="Q173" s="40">
        <v>2305</v>
      </c>
    </row>
    <row r="174" spans="1:17" ht="15">
      <c r="A174" s="42" t="s">
        <v>696</v>
      </c>
      <c r="B174" s="39" t="s">
        <v>1793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40">
        <v>11600</v>
      </c>
      <c r="M174" s="35"/>
      <c r="N174" s="35"/>
      <c r="O174" s="35"/>
      <c r="P174" s="35"/>
      <c r="Q174" s="40">
        <v>1825</v>
      </c>
    </row>
    <row r="175" spans="1:17" ht="15">
      <c r="A175" s="42" t="s">
        <v>705</v>
      </c>
      <c r="B175" s="39" t="s">
        <v>1994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240</v>
      </c>
    </row>
    <row r="176" spans="1:17" ht="15">
      <c r="A176" s="42" t="s">
        <v>711</v>
      </c>
      <c r="B176" s="39" t="s">
        <v>1929</v>
      </c>
      <c r="C176" s="35"/>
      <c r="D176" s="40">
        <v>9188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1820</v>
      </c>
    </row>
    <row r="177" spans="1:17" ht="15">
      <c r="A177" s="42" t="s">
        <v>720</v>
      </c>
      <c r="B177" s="39" t="s">
        <v>1744</v>
      </c>
      <c r="C177" s="35"/>
      <c r="D177" s="35"/>
      <c r="E177" s="35"/>
      <c r="F177" s="35"/>
      <c r="G177" s="40">
        <v>15200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21175</v>
      </c>
    </row>
    <row r="178" spans="1:17" ht="15">
      <c r="A178" s="42" t="s">
        <v>729</v>
      </c>
      <c r="B178" s="39" t="s">
        <v>1995</v>
      </c>
      <c r="C178" s="40">
        <v>896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216</v>
      </c>
    </row>
    <row r="179" spans="1:17" ht="15">
      <c r="A179" s="42" t="s">
        <v>738</v>
      </c>
      <c r="B179" s="39" t="s">
        <v>2031</v>
      </c>
      <c r="C179" s="40">
        <v>300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744</v>
      </c>
      <c r="B180" s="39" t="s">
        <v>1930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40">
        <v>120</v>
      </c>
      <c r="M180" s="35"/>
      <c r="N180" s="35"/>
      <c r="O180" s="35"/>
      <c r="P180" s="35"/>
      <c r="Q180" s="40">
        <v>294</v>
      </c>
    </row>
    <row r="181" spans="1:17" ht="15">
      <c r="A181" s="42" t="s">
        <v>747</v>
      </c>
      <c r="B181" s="39" t="s">
        <v>1745</v>
      </c>
      <c r="C181" s="35"/>
      <c r="D181" s="35"/>
      <c r="E181" s="35"/>
      <c r="F181" s="35"/>
      <c r="G181" s="35"/>
      <c r="H181" s="35"/>
      <c r="I181" s="35"/>
      <c r="J181" s="40">
        <v>43363</v>
      </c>
      <c r="K181" s="35"/>
      <c r="L181" s="35"/>
      <c r="M181" s="35"/>
      <c r="N181" s="35"/>
      <c r="O181" s="35"/>
      <c r="P181" s="35"/>
      <c r="Q181" s="40">
        <v>11403</v>
      </c>
    </row>
    <row r="182" spans="1:17" ht="15">
      <c r="A182" s="42" t="s">
        <v>750</v>
      </c>
      <c r="B182" s="39" t="s">
        <v>1882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774</v>
      </c>
    </row>
    <row r="183" spans="1:17" ht="15">
      <c r="A183" s="42" t="s">
        <v>759</v>
      </c>
      <c r="B183" s="39" t="s">
        <v>1746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40">
        <v>15200</v>
      </c>
      <c r="Q183" s="40">
        <v>2827</v>
      </c>
    </row>
    <row r="184" spans="1:17" ht="15">
      <c r="A184" s="42" t="s">
        <v>765</v>
      </c>
      <c r="B184" s="39" t="s">
        <v>1833</v>
      </c>
      <c r="C184" s="40">
        <v>4995</v>
      </c>
      <c r="D184" s="35"/>
      <c r="E184" s="35"/>
      <c r="F184" s="35"/>
      <c r="G184" s="35"/>
      <c r="H184" s="35"/>
      <c r="I184" s="35"/>
      <c r="J184" s="35"/>
      <c r="K184" s="35"/>
      <c r="L184" s="40">
        <v>5681</v>
      </c>
      <c r="M184" s="35"/>
      <c r="N184" s="35"/>
      <c r="O184" s="35"/>
      <c r="P184" s="35"/>
      <c r="Q184" s="40">
        <v>506</v>
      </c>
    </row>
    <row r="185" spans="1:17" ht="15">
      <c r="A185" s="42" t="s">
        <v>768</v>
      </c>
      <c r="B185" s="39" t="s">
        <v>1883</v>
      </c>
      <c r="C185" s="35"/>
      <c r="D185" s="40">
        <v>2154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900</v>
      </c>
    </row>
    <row r="186" spans="1:17" ht="15">
      <c r="A186" s="42" t="s">
        <v>774</v>
      </c>
      <c r="B186" s="39" t="s">
        <v>1834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5270</v>
      </c>
    </row>
    <row r="187" spans="1:17" ht="15">
      <c r="A187" s="42" t="s">
        <v>777</v>
      </c>
      <c r="B187" s="39" t="s">
        <v>1931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240</v>
      </c>
    </row>
    <row r="188" spans="1:17" ht="15">
      <c r="A188" s="42" t="s">
        <v>780</v>
      </c>
      <c r="B188" s="39" t="s">
        <v>1821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>
        <v>93000</v>
      </c>
      <c r="Q188" s="35"/>
    </row>
    <row r="189" spans="1:17" ht="15">
      <c r="A189" s="42" t="s">
        <v>797</v>
      </c>
      <c r="B189" s="39" t="s">
        <v>1814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1</v>
      </c>
    </row>
    <row r="190" spans="1:17" ht="15">
      <c r="A190" s="42" t="s">
        <v>808</v>
      </c>
      <c r="B190" s="39" t="s">
        <v>1747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570</v>
      </c>
    </row>
    <row r="191" spans="1:17" ht="15">
      <c r="A191" s="42" t="s">
        <v>811</v>
      </c>
      <c r="B191" s="39" t="s">
        <v>1932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1</v>
      </c>
    </row>
    <row r="192" spans="1:17" ht="15">
      <c r="A192" s="42" t="s">
        <v>816</v>
      </c>
      <c r="B192" s="39" t="s">
        <v>1781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6691</v>
      </c>
    </row>
    <row r="193" spans="1:17" ht="15">
      <c r="A193" s="42" t="s">
        <v>819</v>
      </c>
      <c r="B193" s="39" t="s">
        <v>1782</v>
      </c>
      <c r="C193" s="40">
        <v>18858</v>
      </c>
      <c r="D193" s="40">
        <v>21197</v>
      </c>
      <c r="E193" s="35"/>
      <c r="F193" s="35"/>
      <c r="G193" s="35"/>
      <c r="H193" s="40">
        <v>12319</v>
      </c>
      <c r="I193" s="35"/>
      <c r="J193" s="35"/>
      <c r="K193" s="35"/>
      <c r="L193" s="35"/>
      <c r="M193" s="35"/>
      <c r="N193" s="35"/>
      <c r="O193" s="35"/>
      <c r="P193" s="35"/>
      <c r="Q193" s="40">
        <v>1304</v>
      </c>
    </row>
    <row r="194" spans="1:17" ht="15">
      <c r="A194" s="42" t="s">
        <v>822</v>
      </c>
      <c r="B194" s="39" t="s">
        <v>1872</v>
      </c>
      <c r="C194" s="40">
        <v>24885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5">
      <c r="A195" s="42" t="s">
        <v>844</v>
      </c>
      <c r="B195" s="39" t="s">
        <v>1861</v>
      </c>
      <c r="C195" s="40">
        <v>3596</v>
      </c>
      <c r="D195" s="35"/>
      <c r="E195" s="35"/>
      <c r="F195" s="35"/>
      <c r="G195" s="40">
        <v>1792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5892</v>
      </c>
    </row>
    <row r="196" spans="1:17" ht="15">
      <c r="A196" s="42" t="s">
        <v>850</v>
      </c>
      <c r="B196" s="39" t="s">
        <v>1996</v>
      </c>
      <c r="C196" s="35"/>
      <c r="D196" s="35"/>
      <c r="E196" s="35"/>
      <c r="F196" s="40">
        <v>133</v>
      </c>
      <c r="G196" s="35"/>
      <c r="H196" s="35"/>
      <c r="I196" s="35"/>
      <c r="J196" s="35"/>
      <c r="K196" s="40">
        <v>16989</v>
      </c>
      <c r="L196" s="35"/>
      <c r="M196" s="35"/>
      <c r="N196" s="35"/>
      <c r="O196" s="35"/>
      <c r="P196" s="35"/>
      <c r="Q196" s="35"/>
    </row>
    <row r="197" spans="1:17" ht="15">
      <c r="A197" s="42" t="s">
        <v>856</v>
      </c>
      <c r="B197" s="39" t="s">
        <v>1873</v>
      </c>
      <c r="C197" s="35"/>
      <c r="D197" s="35"/>
      <c r="E197" s="35"/>
      <c r="F197" s="40">
        <v>24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5">
      <c r="A198" s="42" t="s">
        <v>859</v>
      </c>
      <c r="B198" s="39" t="s">
        <v>2032</v>
      </c>
      <c r="C198" s="40">
        <v>6000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862</v>
      </c>
      <c r="B199" s="39" t="s">
        <v>1874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2053</v>
      </c>
    </row>
    <row r="200" spans="1:17" ht="15">
      <c r="A200" s="42" t="s">
        <v>865</v>
      </c>
      <c r="B200" s="39" t="s">
        <v>1794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2026</v>
      </c>
    </row>
    <row r="201" spans="1:17" ht="15">
      <c r="A201" s="42" t="s">
        <v>874</v>
      </c>
      <c r="B201" s="39" t="s">
        <v>1835</v>
      </c>
      <c r="C201" s="40">
        <v>693</v>
      </c>
      <c r="D201" s="40">
        <v>3700</v>
      </c>
      <c r="E201" s="35"/>
      <c r="F201" s="35"/>
      <c r="G201" s="40">
        <v>1504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240</v>
      </c>
    </row>
    <row r="202" spans="1:17" ht="15">
      <c r="A202" s="42" t="s">
        <v>880</v>
      </c>
      <c r="B202" s="39" t="s">
        <v>1933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720</v>
      </c>
    </row>
    <row r="203" spans="1:17" ht="15">
      <c r="A203" s="42" t="s">
        <v>886</v>
      </c>
      <c r="B203" s="39" t="s">
        <v>1788</v>
      </c>
      <c r="C203" s="40">
        <v>48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1458</v>
      </c>
    </row>
    <row r="204" spans="1:17" ht="15">
      <c r="A204" s="42" t="s">
        <v>889</v>
      </c>
      <c r="B204" s="39" t="s">
        <v>1853</v>
      </c>
      <c r="C204" s="35"/>
      <c r="D204" s="35"/>
      <c r="E204" s="40">
        <v>960</v>
      </c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5">
      <c r="A205" s="42" t="s">
        <v>892</v>
      </c>
      <c r="B205" s="39" t="s">
        <v>1884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0">
        <v>72020</v>
      </c>
      <c r="P205" s="35"/>
      <c r="Q205" s="35"/>
    </row>
    <row r="206" spans="1:17" ht="15">
      <c r="A206" s="42" t="s">
        <v>895</v>
      </c>
      <c r="B206" s="39" t="s">
        <v>1868</v>
      </c>
      <c r="C206" s="40">
        <v>40965</v>
      </c>
      <c r="D206" s="35"/>
      <c r="E206" s="35"/>
      <c r="F206" s="40">
        <v>839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5">
      <c r="A207" s="42" t="s">
        <v>901</v>
      </c>
      <c r="B207" s="39" t="s">
        <v>1934</v>
      </c>
      <c r="C207" s="35"/>
      <c r="D207" s="35"/>
      <c r="E207" s="35"/>
      <c r="F207" s="35"/>
      <c r="G207" s="35"/>
      <c r="H207" s="35"/>
      <c r="I207" s="35"/>
      <c r="J207" s="40">
        <v>62430</v>
      </c>
      <c r="K207" s="35"/>
      <c r="L207" s="35"/>
      <c r="M207" s="35"/>
      <c r="N207" s="35"/>
      <c r="O207" s="35"/>
      <c r="P207" s="35"/>
      <c r="Q207" s="35"/>
    </row>
    <row r="208" spans="1:17" ht="15">
      <c r="A208" s="42" t="s">
        <v>904</v>
      </c>
      <c r="B208" s="39" t="s">
        <v>1795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40">
        <v>39350</v>
      </c>
      <c r="Q208" s="40">
        <v>528</v>
      </c>
    </row>
    <row r="209" spans="1:17" ht="15">
      <c r="A209" s="42" t="s">
        <v>919</v>
      </c>
      <c r="B209" s="39" t="s">
        <v>1803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2000</v>
      </c>
    </row>
    <row r="210" spans="1:17" ht="15">
      <c r="A210" s="42" t="s">
        <v>928</v>
      </c>
      <c r="B210" s="39" t="s">
        <v>1748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1596</v>
      </c>
    </row>
    <row r="211" spans="1:17" ht="15">
      <c r="A211" s="42" t="s">
        <v>943</v>
      </c>
      <c r="B211" s="39" t="s">
        <v>2033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1</v>
      </c>
    </row>
    <row r="212" spans="1:17" ht="15">
      <c r="A212" s="42" t="s">
        <v>949</v>
      </c>
      <c r="B212" s="39" t="s">
        <v>1881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1</v>
      </c>
    </row>
    <row r="213" spans="1:17" ht="15">
      <c r="A213" s="42" t="s">
        <v>958</v>
      </c>
      <c r="B213" s="39" t="s">
        <v>1749</v>
      </c>
      <c r="C213" s="40">
        <v>36</v>
      </c>
      <c r="D213" s="35"/>
      <c r="E213" s="35"/>
      <c r="F213" s="35"/>
      <c r="G213" s="35"/>
      <c r="H213" s="35"/>
      <c r="I213" s="35"/>
      <c r="J213" s="40">
        <v>77994</v>
      </c>
      <c r="K213" s="35"/>
      <c r="L213" s="35"/>
      <c r="M213" s="35"/>
      <c r="N213" s="35"/>
      <c r="O213" s="35"/>
      <c r="P213" s="35"/>
      <c r="Q213" s="40">
        <v>401</v>
      </c>
    </row>
    <row r="214" spans="1:17" ht="15">
      <c r="A214" s="42" t="s">
        <v>961</v>
      </c>
      <c r="B214" s="39" t="s">
        <v>1935</v>
      </c>
      <c r="C214" s="40">
        <v>8020</v>
      </c>
      <c r="D214" s="40">
        <v>4502</v>
      </c>
      <c r="E214" s="35"/>
      <c r="F214" s="35"/>
      <c r="G214" s="35"/>
      <c r="H214" s="40">
        <v>6370</v>
      </c>
      <c r="I214" s="35"/>
      <c r="J214" s="35"/>
      <c r="K214" s="35"/>
      <c r="L214" s="35"/>
      <c r="M214" s="35"/>
      <c r="N214" s="35"/>
      <c r="O214" s="35"/>
      <c r="P214" s="35"/>
      <c r="Q214" s="40">
        <v>1280</v>
      </c>
    </row>
    <row r="215" spans="1:17" ht="15">
      <c r="A215" s="42" t="s">
        <v>963</v>
      </c>
      <c r="B215" s="39" t="s">
        <v>1822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1200</v>
      </c>
    </row>
    <row r="216" spans="1:17" ht="15">
      <c r="A216" s="42" t="s">
        <v>972</v>
      </c>
      <c r="B216" s="39" t="s">
        <v>1936</v>
      </c>
      <c r="C216" s="35"/>
      <c r="D216" s="35"/>
      <c r="E216" s="35"/>
      <c r="F216" s="35"/>
      <c r="G216" s="35"/>
      <c r="H216" s="35"/>
      <c r="I216" s="40">
        <v>1</v>
      </c>
      <c r="J216" s="40">
        <v>47307</v>
      </c>
      <c r="K216" s="35"/>
      <c r="L216" s="35"/>
      <c r="M216" s="35"/>
      <c r="N216" s="35"/>
      <c r="O216" s="35"/>
      <c r="P216" s="35"/>
      <c r="Q216" s="35"/>
    </row>
    <row r="217" spans="1:17" ht="15">
      <c r="A217" s="42" t="s">
        <v>975</v>
      </c>
      <c r="B217" s="39" t="s">
        <v>1804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3594</v>
      </c>
    </row>
    <row r="218" spans="1:17" ht="15">
      <c r="A218" s="42" t="s">
        <v>981</v>
      </c>
      <c r="B218" s="39" t="s">
        <v>1750</v>
      </c>
      <c r="C218" s="40">
        <v>15445</v>
      </c>
      <c r="D218" s="40">
        <v>76181</v>
      </c>
      <c r="E218" s="35"/>
      <c r="F218" s="35"/>
      <c r="G218" s="40">
        <v>6882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1680</v>
      </c>
    </row>
    <row r="219" spans="1:17" ht="15">
      <c r="A219" s="42" t="s">
        <v>984</v>
      </c>
      <c r="B219" s="39" t="s">
        <v>1815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0">
        <v>452</v>
      </c>
      <c r="Q219" s="40">
        <v>1</v>
      </c>
    </row>
    <row r="220" spans="1:17" ht="15">
      <c r="A220" s="42" t="s">
        <v>993</v>
      </c>
      <c r="B220" s="39" t="s">
        <v>1937</v>
      </c>
      <c r="C220" s="40">
        <v>15948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5">
      <c r="A221" s="42" t="s">
        <v>999</v>
      </c>
      <c r="B221" s="39" t="s">
        <v>1834</v>
      </c>
      <c r="C221" s="35"/>
      <c r="D221" s="40">
        <v>2080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960</v>
      </c>
    </row>
    <row r="222" spans="1:17" ht="15">
      <c r="A222" s="42" t="s">
        <v>1007</v>
      </c>
      <c r="B222" s="39" t="s">
        <v>1938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3448</v>
      </c>
    </row>
    <row r="223" spans="1:17" ht="15">
      <c r="A223" s="42" t="s">
        <v>1010</v>
      </c>
      <c r="B223" s="39" t="s">
        <v>1836</v>
      </c>
      <c r="C223" s="35"/>
      <c r="D223" s="40">
        <v>2666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4136</v>
      </c>
    </row>
    <row r="224" spans="1:17" ht="15">
      <c r="A224" s="42" t="s">
        <v>1022</v>
      </c>
      <c r="B224" s="39" t="s">
        <v>1997</v>
      </c>
      <c r="C224" s="35"/>
      <c r="D224" s="35"/>
      <c r="E224" s="35"/>
      <c r="F224" s="40">
        <v>3296</v>
      </c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">
      <c r="A225" s="42" t="s">
        <v>1025</v>
      </c>
      <c r="B225" s="39" t="s">
        <v>2034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40">
        <v>6900</v>
      </c>
      <c r="Q225" s="35"/>
    </row>
    <row r="226" spans="1:17" ht="15">
      <c r="A226" s="42" t="s">
        <v>1028</v>
      </c>
      <c r="B226" s="39" t="s">
        <v>1751</v>
      </c>
      <c r="C226" s="40">
        <v>1</v>
      </c>
      <c r="D226" s="40">
        <v>1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0">
        <v>468</v>
      </c>
      <c r="Q226" s="40">
        <v>6984</v>
      </c>
    </row>
    <row r="227" spans="1:17" ht="15">
      <c r="A227" s="42" t="s">
        <v>1031</v>
      </c>
      <c r="B227" s="39" t="s">
        <v>1862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4</v>
      </c>
    </row>
    <row r="228" spans="1:17" ht="15">
      <c r="A228" s="42" t="s">
        <v>1034</v>
      </c>
      <c r="B228" s="39" t="s">
        <v>1783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150</v>
      </c>
    </row>
    <row r="229" spans="1:17" ht="15">
      <c r="A229" s="42" t="s">
        <v>1037</v>
      </c>
      <c r="B229" s="39" t="s">
        <v>1854</v>
      </c>
      <c r="C229" s="40">
        <v>5055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768</v>
      </c>
    </row>
    <row r="230" spans="1:17" ht="15">
      <c r="A230" s="42" t="s">
        <v>1041</v>
      </c>
      <c r="B230" s="39" t="s">
        <v>1998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966</v>
      </c>
    </row>
    <row r="231" spans="1:17" ht="15">
      <c r="A231" s="42" t="s">
        <v>1044</v>
      </c>
      <c r="B231" s="39" t="s">
        <v>1752</v>
      </c>
      <c r="C231" s="40">
        <v>3455</v>
      </c>
      <c r="D231" s="35"/>
      <c r="E231" s="35"/>
      <c r="F231" s="35"/>
      <c r="G231" s="40">
        <v>681</v>
      </c>
      <c r="H231" s="35"/>
      <c r="I231" s="35"/>
      <c r="J231" s="35"/>
      <c r="K231" s="35"/>
      <c r="L231" s="40">
        <v>10197</v>
      </c>
      <c r="M231" s="35"/>
      <c r="N231" s="35"/>
      <c r="O231" s="35"/>
      <c r="P231" s="35"/>
      <c r="Q231" s="35"/>
    </row>
    <row r="232" spans="1:17" ht="15">
      <c r="A232" s="42" t="s">
        <v>1053</v>
      </c>
      <c r="B232" s="39" t="s">
        <v>1807</v>
      </c>
      <c r="C232" s="40">
        <v>800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0">
        <v>288</v>
      </c>
      <c r="Q232" s="40">
        <v>1</v>
      </c>
    </row>
    <row r="233" spans="1:17" ht="15">
      <c r="A233" s="42" t="s">
        <v>1062</v>
      </c>
      <c r="B233" s="39" t="s">
        <v>1939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40">
        <v>1517</v>
      </c>
      <c r="N233" s="35"/>
      <c r="O233" s="35"/>
      <c r="P233" s="35"/>
      <c r="Q233" s="35"/>
    </row>
    <row r="234" spans="1:17" ht="15">
      <c r="A234" s="42" t="s">
        <v>1071</v>
      </c>
      <c r="B234" s="39" t="s">
        <v>1880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1260</v>
      </c>
    </row>
    <row r="235" spans="1:17" ht="15">
      <c r="A235" s="42" t="s">
        <v>1077</v>
      </c>
      <c r="B235" s="39" t="s">
        <v>1837</v>
      </c>
      <c r="C235" s="35"/>
      <c r="D235" s="35"/>
      <c r="E235" s="35"/>
      <c r="F235" s="35"/>
      <c r="G235" s="35"/>
      <c r="H235" s="35"/>
      <c r="I235" s="35"/>
      <c r="J235" s="40">
        <v>15519</v>
      </c>
      <c r="K235" s="35"/>
      <c r="L235" s="35"/>
      <c r="M235" s="35"/>
      <c r="N235" s="35"/>
      <c r="O235" s="35"/>
      <c r="P235" s="35"/>
      <c r="Q235" s="35"/>
    </row>
    <row r="236" spans="1:17" ht="15">
      <c r="A236" s="42" t="s">
        <v>1080</v>
      </c>
      <c r="B236" s="39" t="s">
        <v>1888</v>
      </c>
      <c r="C236" s="35"/>
      <c r="D236" s="35"/>
      <c r="E236" s="35"/>
      <c r="F236" s="35"/>
      <c r="G236" s="35"/>
      <c r="H236" s="40">
        <v>40064</v>
      </c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">
      <c r="A237" s="42" t="s">
        <v>1083</v>
      </c>
      <c r="B237" s="39" t="s">
        <v>1838</v>
      </c>
      <c r="C237" s="35"/>
      <c r="D237" s="35"/>
      <c r="E237" s="35"/>
      <c r="F237" s="35"/>
      <c r="G237" s="40">
        <v>324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7209</v>
      </c>
    </row>
    <row r="238" spans="1:17" ht="15">
      <c r="A238" s="42" t="s">
        <v>1086</v>
      </c>
      <c r="B238" s="39" t="s">
        <v>1940</v>
      </c>
      <c r="C238" s="35"/>
      <c r="D238" s="35"/>
      <c r="E238" s="35"/>
      <c r="F238" s="35"/>
      <c r="G238" s="35"/>
      <c r="H238" s="35"/>
      <c r="I238" s="35"/>
      <c r="J238" s="40">
        <v>44394</v>
      </c>
      <c r="K238" s="35"/>
      <c r="L238" s="35"/>
      <c r="M238" s="35"/>
      <c r="N238" s="35"/>
      <c r="O238" s="35"/>
      <c r="P238" s="35"/>
      <c r="Q238" s="35"/>
    </row>
    <row r="239" spans="1:17" ht="15">
      <c r="A239" s="42" t="s">
        <v>1098</v>
      </c>
      <c r="B239" s="39" t="s">
        <v>1791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40">
        <v>300</v>
      </c>
      <c r="P239" s="35"/>
      <c r="Q239" s="40">
        <v>2400</v>
      </c>
    </row>
    <row r="240" spans="1:17" ht="15">
      <c r="A240" s="42" t="s">
        <v>1101</v>
      </c>
      <c r="B240" s="39" t="s">
        <v>1941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40">
        <v>3889</v>
      </c>
      <c r="Q240" s="40">
        <v>1441</v>
      </c>
    </row>
    <row r="241" spans="1:17" ht="15">
      <c r="A241" s="42" t="s">
        <v>1104</v>
      </c>
      <c r="B241" s="39" t="s">
        <v>1839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6404</v>
      </c>
    </row>
    <row r="242" spans="1:17" ht="15">
      <c r="A242" s="42" t="s">
        <v>1110</v>
      </c>
      <c r="B242" s="39" t="s">
        <v>1942</v>
      </c>
      <c r="C242" s="35"/>
      <c r="D242" s="35"/>
      <c r="E242" s="35"/>
      <c r="F242" s="40">
        <v>462</v>
      </c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832</v>
      </c>
    </row>
    <row r="243" spans="1:17" ht="15">
      <c r="A243" s="42" t="s">
        <v>1113</v>
      </c>
      <c r="B243" s="39" t="s">
        <v>1943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1712</v>
      </c>
    </row>
    <row r="244" spans="1:17" ht="15">
      <c r="A244" s="42" t="s">
        <v>1116</v>
      </c>
      <c r="B244" s="39" t="s">
        <v>1797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6741</v>
      </c>
    </row>
    <row r="245" spans="1:17" ht="15">
      <c r="A245" s="42" t="s">
        <v>1119</v>
      </c>
      <c r="B245" s="39" t="s">
        <v>1999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4000</v>
      </c>
    </row>
    <row r="246" spans="1:17" ht="15">
      <c r="A246" s="42" t="s">
        <v>1126</v>
      </c>
      <c r="B246" s="39" t="s">
        <v>1944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1</v>
      </c>
    </row>
    <row r="247" spans="1:17" ht="15">
      <c r="A247" s="42" t="s">
        <v>1139</v>
      </c>
      <c r="B247" s="39" t="s">
        <v>2000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1620</v>
      </c>
    </row>
    <row r="248" spans="1:17" ht="15">
      <c r="A248" s="42" t="s">
        <v>1142</v>
      </c>
      <c r="B248" s="39" t="s">
        <v>1808</v>
      </c>
      <c r="C248" s="40">
        <v>6820</v>
      </c>
      <c r="D248" s="35"/>
      <c r="E248" s="35"/>
      <c r="F248" s="35"/>
      <c r="G248" s="40">
        <v>50710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3768</v>
      </c>
    </row>
    <row r="249" spans="1:17" ht="15">
      <c r="A249" s="42" t="s">
        <v>1148</v>
      </c>
      <c r="B249" s="39" t="s">
        <v>2035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400</v>
      </c>
    </row>
    <row r="250" spans="1:17" ht="15">
      <c r="A250" s="42" t="s">
        <v>1151</v>
      </c>
      <c r="B250" s="39" t="s">
        <v>1840</v>
      </c>
      <c r="C250" s="40">
        <v>35773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5996</v>
      </c>
    </row>
    <row r="251" spans="1:17" ht="15">
      <c r="A251" s="42" t="s">
        <v>1160</v>
      </c>
      <c r="B251" s="39" t="s">
        <v>1841</v>
      </c>
      <c r="C251" s="35"/>
      <c r="D251" s="40">
        <v>14738</v>
      </c>
      <c r="E251" s="35"/>
      <c r="F251" s="35"/>
      <c r="G251" s="35"/>
      <c r="H251" s="35"/>
      <c r="I251" s="35"/>
      <c r="J251" s="40">
        <v>5</v>
      </c>
      <c r="K251" s="35"/>
      <c r="L251" s="35"/>
      <c r="M251" s="35"/>
      <c r="N251" s="35"/>
      <c r="O251" s="35"/>
      <c r="P251" s="35"/>
      <c r="Q251" s="40">
        <v>800</v>
      </c>
    </row>
    <row r="252" spans="1:17" ht="15">
      <c r="A252" s="42" t="s">
        <v>1181</v>
      </c>
      <c r="B252" s="39" t="s">
        <v>1945</v>
      </c>
      <c r="C252" s="35"/>
      <c r="D252" s="35"/>
      <c r="E252" s="35"/>
      <c r="F252" s="35"/>
      <c r="G252" s="35"/>
      <c r="H252" s="35"/>
      <c r="I252" s="40">
        <v>1568</v>
      </c>
      <c r="J252" s="35"/>
      <c r="K252" s="35"/>
      <c r="L252" s="35"/>
      <c r="M252" s="35"/>
      <c r="N252" s="35"/>
      <c r="O252" s="35"/>
      <c r="P252" s="40">
        <v>4480</v>
      </c>
      <c r="Q252" s="40">
        <v>603</v>
      </c>
    </row>
    <row r="253" spans="1:17" ht="15">
      <c r="A253" s="42" t="s">
        <v>1190</v>
      </c>
      <c r="B253" s="39" t="s">
        <v>2001</v>
      </c>
      <c r="C253" s="40">
        <v>926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157</v>
      </c>
    </row>
    <row r="254" spans="1:17" ht="15">
      <c r="A254" s="42" t="s">
        <v>1204</v>
      </c>
      <c r="B254" s="39" t="s">
        <v>2002</v>
      </c>
      <c r="C254" s="35"/>
      <c r="D254" s="35"/>
      <c r="E254" s="35"/>
      <c r="F254" s="35"/>
      <c r="G254" s="35"/>
      <c r="H254" s="35"/>
      <c r="I254" s="35"/>
      <c r="J254" s="40">
        <v>133167</v>
      </c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1209</v>
      </c>
      <c r="B255" s="39" t="s">
        <v>1946</v>
      </c>
      <c r="C255" s="40">
        <v>23538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198</v>
      </c>
    </row>
    <row r="256" spans="1:17" ht="15">
      <c r="A256" s="42" t="s">
        <v>1212</v>
      </c>
      <c r="B256" s="39" t="s">
        <v>1799</v>
      </c>
      <c r="C256" s="35"/>
      <c r="D256" s="35"/>
      <c r="E256" s="35"/>
      <c r="F256" s="40">
        <v>2186</v>
      </c>
      <c r="G256" s="35"/>
      <c r="H256" s="35"/>
      <c r="I256" s="35"/>
      <c r="J256" s="40">
        <v>5931</v>
      </c>
      <c r="K256" s="35"/>
      <c r="L256" s="35"/>
      <c r="M256" s="35"/>
      <c r="N256" s="35"/>
      <c r="O256" s="35"/>
      <c r="P256" s="35"/>
      <c r="Q256" s="35"/>
    </row>
    <row r="257" spans="1:17" ht="15">
      <c r="A257" s="42" t="s">
        <v>1219</v>
      </c>
      <c r="B257" s="39" t="s">
        <v>1842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2961</v>
      </c>
    </row>
    <row r="258" spans="1:17" ht="15">
      <c r="A258" s="42" t="s">
        <v>1228</v>
      </c>
      <c r="B258" s="39" t="s">
        <v>1947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2400</v>
      </c>
    </row>
    <row r="259" spans="1:17" ht="15">
      <c r="A259" s="42" t="s">
        <v>1231</v>
      </c>
      <c r="B259" s="39" t="s">
        <v>2003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168</v>
      </c>
    </row>
    <row r="260" spans="1:17" ht="15">
      <c r="A260" s="42" t="s">
        <v>1237</v>
      </c>
      <c r="B260" s="39" t="s">
        <v>1863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3984</v>
      </c>
    </row>
    <row r="261" spans="1:17" ht="15">
      <c r="A261" s="42" t="s">
        <v>1240</v>
      </c>
      <c r="B261" s="39" t="s">
        <v>1948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488</v>
      </c>
    </row>
    <row r="262" spans="1:17" ht="15">
      <c r="A262" s="42" t="s">
        <v>1243</v>
      </c>
      <c r="B262" s="39" t="s">
        <v>1809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2800</v>
      </c>
    </row>
    <row r="263" spans="1:17" ht="15">
      <c r="A263" s="42" t="s">
        <v>1252</v>
      </c>
      <c r="B263" s="39" t="s">
        <v>1949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1</v>
      </c>
    </row>
    <row r="264" spans="1:17" ht="15">
      <c r="A264" s="42" t="s">
        <v>1261</v>
      </c>
      <c r="B264" s="39" t="s">
        <v>1855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852</v>
      </c>
    </row>
    <row r="265" spans="1:17" ht="15">
      <c r="A265" s="42" t="s">
        <v>1267</v>
      </c>
      <c r="B265" s="39" t="s">
        <v>2004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40">
        <v>1</v>
      </c>
      <c r="M265" s="35"/>
      <c r="N265" s="35"/>
      <c r="O265" s="35"/>
      <c r="P265" s="35"/>
      <c r="Q265" s="40">
        <v>2400</v>
      </c>
    </row>
    <row r="266" spans="1:17" ht="15">
      <c r="A266" s="42" t="s">
        <v>1273</v>
      </c>
      <c r="B266" s="39" t="s">
        <v>1792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3712</v>
      </c>
    </row>
    <row r="267" spans="1:17" ht="15">
      <c r="A267" s="42" t="s">
        <v>1279</v>
      </c>
      <c r="B267" s="39" t="s">
        <v>1950</v>
      </c>
      <c r="C267" s="40">
        <v>3100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2400</v>
      </c>
      <c r="Q267" s="40">
        <v>328</v>
      </c>
    </row>
    <row r="268" spans="1:17" ht="15">
      <c r="A268" s="42" t="s">
        <v>1292</v>
      </c>
      <c r="B268" s="39" t="s">
        <v>1753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7432</v>
      </c>
    </row>
    <row r="269" spans="1:17" ht="15">
      <c r="A269" s="42" t="s">
        <v>1298</v>
      </c>
      <c r="B269" s="39" t="s">
        <v>2036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312</v>
      </c>
    </row>
    <row r="270" spans="1:17" ht="15">
      <c r="A270" s="42" t="s">
        <v>1304</v>
      </c>
      <c r="B270" s="39" t="s">
        <v>1769</v>
      </c>
      <c r="C270" s="40">
        <v>24960</v>
      </c>
      <c r="D270" s="35"/>
      <c r="E270" s="35"/>
      <c r="F270" s="35"/>
      <c r="G270" s="35"/>
      <c r="H270" s="35"/>
      <c r="I270" s="35"/>
      <c r="J270" s="40">
        <v>15771</v>
      </c>
      <c r="K270" s="35"/>
      <c r="L270" s="35"/>
      <c r="M270" s="35"/>
      <c r="N270" s="35"/>
      <c r="O270" s="35"/>
      <c r="P270" s="40">
        <v>1086220</v>
      </c>
      <c r="Q270" s="40">
        <v>1960</v>
      </c>
    </row>
    <row r="271" spans="1:17" ht="15">
      <c r="A271" s="42" t="s">
        <v>1307</v>
      </c>
      <c r="B271" s="39" t="s">
        <v>1951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216</v>
      </c>
    </row>
    <row r="272" spans="1:17" ht="15">
      <c r="A272" s="42" t="s">
        <v>1319</v>
      </c>
      <c r="B272" s="39" t="s">
        <v>1805</v>
      </c>
      <c r="C272" s="40">
        <v>1751</v>
      </c>
      <c r="D272" s="40">
        <v>8216</v>
      </c>
      <c r="E272" s="35"/>
      <c r="F272" s="35"/>
      <c r="G272" s="35"/>
      <c r="H272" s="35"/>
      <c r="I272" s="35"/>
      <c r="J272" s="40">
        <v>4</v>
      </c>
      <c r="K272" s="35"/>
      <c r="L272" s="35"/>
      <c r="M272" s="35"/>
      <c r="N272" s="35"/>
      <c r="O272" s="35"/>
      <c r="P272" s="40">
        <v>150520</v>
      </c>
      <c r="Q272" s="35"/>
    </row>
    <row r="273" spans="1:17" ht="15">
      <c r="A273" s="42" t="s">
        <v>1325</v>
      </c>
      <c r="B273" s="39" t="s">
        <v>1952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332</v>
      </c>
    </row>
    <row r="274" spans="1:17" ht="15">
      <c r="A274" s="42" t="s">
        <v>1328</v>
      </c>
      <c r="B274" s="39" t="s">
        <v>1843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>
        <v>42574</v>
      </c>
      <c r="Q274" s="35"/>
    </row>
    <row r="275" spans="1:17" ht="15">
      <c r="A275" s="42" t="s">
        <v>1331</v>
      </c>
      <c r="B275" s="39" t="s">
        <v>1953</v>
      </c>
      <c r="C275" s="35"/>
      <c r="D275" s="35"/>
      <c r="E275" s="35"/>
      <c r="F275" s="35"/>
      <c r="G275" s="35"/>
      <c r="H275" s="35"/>
      <c r="I275" s="35"/>
      <c r="J275" s="40">
        <v>161597</v>
      </c>
      <c r="K275" s="35"/>
      <c r="L275" s="35"/>
      <c r="M275" s="35"/>
      <c r="N275" s="35"/>
      <c r="O275" s="35"/>
      <c r="P275" s="35"/>
      <c r="Q275" s="35"/>
    </row>
    <row r="276" spans="1:17" ht="15">
      <c r="A276" s="42" t="s">
        <v>1334</v>
      </c>
      <c r="B276" s="39" t="s">
        <v>2037</v>
      </c>
      <c r="C276" s="35"/>
      <c r="D276" s="35"/>
      <c r="E276" s="35"/>
      <c r="F276" s="35"/>
      <c r="G276" s="35"/>
      <c r="H276" s="35"/>
      <c r="I276" s="35"/>
      <c r="J276" s="40">
        <v>13899</v>
      </c>
      <c r="K276" s="35"/>
      <c r="L276" s="35"/>
      <c r="M276" s="35"/>
      <c r="N276" s="35"/>
      <c r="O276" s="35"/>
      <c r="P276" s="35"/>
      <c r="Q276" s="35"/>
    </row>
    <row r="277" spans="1:17" ht="15">
      <c r="A277" s="42" t="s">
        <v>1337</v>
      </c>
      <c r="B277" s="39" t="s">
        <v>2005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40">
        <v>140</v>
      </c>
      <c r="Q277" s="35"/>
    </row>
    <row r="278" spans="1:17" ht="15">
      <c r="A278" s="42" t="s">
        <v>1340</v>
      </c>
      <c r="B278" s="39" t="s">
        <v>2006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216</v>
      </c>
    </row>
    <row r="279" spans="1:17" ht="15">
      <c r="A279" s="42" t="s">
        <v>1343</v>
      </c>
      <c r="B279" s="39" t="s">
        <v>1817</v>
      </c>
      <c r="C279" s="40">
        <v>68000</v>
      </c>
      <c r="D279" s="35"/>
      <c r="E279" s="35"/>
      <c r="F279" s="35"/>
      <c r="G279" s="40">
        <v>4426</v>
      </c>
      <c r="H279" s="35"/>
      <c r="I279" s="35"/>
      <c r="J279" s="35"/>
      <c r="K279" s="40">
        <v>4859</v>
      </c>
      <c r="L279" s="35"/>
      <c r="M279" s="35"/>
      <c r="N279" s="35"/>
      <c r="O279" s="35"/>
      <c r="P279" s="35"/>
      <c r="Q279" s="35"/>
    </row>
    <row r="280" spans="1:17" ht="15">
      <c r="A280" s="42" t="s">
        <v>1348</v>
      </c>
      <c r="B280" s="39" t="s">
        <v>1784</v>
      </c>
      <c r="C280" s="40">
        <v>3329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220</v>
      </c>
    </row>
    <row r="281" spans="1:17" ht="15">
      <c r="A281" s="42" t="s">
        <v>1350</v>
      </c>
      <c r="B281" s="39" t="s">
        <v>1856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240</v>
      </c>
    </row>
    <row r="282" spans="1:17" ht="15">
      <c r="A282" s="42" t="s">
        <v>1359</v>
      </c>
      <c r="B282" s="39" t="s">
        <v>1789</v>
      </c>
      <c r="C282" s="35"/>
      <c r="D282" s="35"/>
      <c r="E282" s="35"/>
      <c r="F282" s="40">
        <v>6011</v>
      </c>
      <c r="G282" s="35"/>
      <c r="H282" s="35"/>
      <c r="I282" s="35"/>
      <c r="J282" s="35"/>
      <c r="K282" s="35"/>
      <c r="L282" s="35"/>
      <c r="M282" s="40">
        <v>576</v>
      </c>
      <c r="N282" s="35"/>
      <c r="O282" s="35"/>
      <c r="P282" s="40">
        <v>1200</v>
      </c>
      <c r="Q282" s="40">
        <v>2560</v>
      </c>
    </row>
    <row r="283" spans="1:17" ht="15">
      <c r="A283" s="42" t="s">
        <v>1363</v>
      </c>
      <c r="B283" s="39" t="s">
        <v>1841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769</v>
      </c>
    </row>
    <row r="284" spans="1:17" ht="15">
      <c r="A284" s="42" t="s">
        <v>1366</v>
      </c>
      <c r="B284" s="39" t="s">
        <v>1796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40">
        <v>69</v>
      </c>
      <c r="Q284" s="40">
        <v>4992</v>
      </c>
    </row>
    <row r="285" spans="1:17" ht="15">
      <c r="A285" s="42" t="s">
        <v>1369</v>
      </c>
      <c r="B285" s="39" t="s">
        <v>1831</v>
      </c>
      <c r="C285" s="40">
        <v>5800</v>
      </c>
      <c r="D285" s="40">
        <v>701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561</v>
      </c>
    </row>
    <row r="286" spans="1:17" ht="15">
      <c r="A286" s="42" t="s">
        <v>1377</v>
      </c>
      <c r="B286" s="39" t="s">
        <v>2007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1</v>
      </c>
    </row>
    <row r="287" spans="1:17" ht="15">
      <c r="A287" s="42" t="s">
        <v>1382</v>
      </c>
      <c r="B287" s="39" t="s">
        <v>1790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1744</v>
      </c>
    </row>
    <row r="288" spans="1:17" ht="15">
      <c r="A288" s="42" t="s">
        <v>1385</v>
      </c>
      <c r="B288" s="39" t="s">
        <v>1954</v>
      </c>
      <c r="C288" s="35"/>
      <c r="D288" s="35"/>
      <c r="E288" s="35"/>
      <c r="F288" s="35"/>
      <c r="G288" s="40">
        <v>5606</v>
      </c>
      <c r="H288" s="35"/>
      <c r="I288" s="35"/>
      <c r="J288" s="35"/>
      <c r="K288" s="35"/>
      <c r="L288" s="35"/>
      <c r="M288" s="35"/>
      <c r="N288" s="35"/>
      <c r="O288" s="35"/>
      <c r="P288" s="40">
        <v>720</v>
      </c>
      <c r="Q288" s="40">
        <v>161</v>
      </c>
    </row>
    <row r="289" spans="1:17" ht="15">
      <c r="A289" s="42" t="s">
        <v>1388</v>
      </c>
      <c r="B289" s="39" t="s">
        <v>1955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1346</v>
      </c>
    </row>
    <row r="290" spans="1:17" ht="15">
      <c r="A290" s="42" t="s">
        <v>1391</v>
      </c>
      <c r="B290" s="39" t="s">
        <v>1956</v>
      </c>
      <c r="C290" s="35"/>
      <c r="D290" s="35"/>
      <c r="E290" s="35"/>
      <c r="F290" s="35"/>
      <c r="G290" s="35"/>
      <c r="H290" s="35"/>
      <c r="I290" s="35"/>
      <c r="J290" s="40">
        <v>1824</v>
      </c>
      <c r="K290" s="35"/>
      <c r="L290" s="35"/>
      <c r="M290" s="35"/>
      <c r="N290" s="35"/>
      <c r="O290" s="35"/>
      <c r="P290" s="40">
        <v>298775</v>
      </c>
      <c r="Q290" s="40">
        <v>404624</v>
      </c>
    </row>
    <row r="291" spans="1:17" ht="15">
      <c r="A291" s="42" t="s">
        <v>1394</v>
      </c>
      <c r="B291" s="39" t="s">
        <v>1811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40">
        <v>4200</v>
      </c>
      <c r="Q291" s="40">
        <v>3200</v>
      </c>
    </row>
    <row r="292" spans="1:17" ht="15">
      <c r="A292" s="42" t="s">
        <v>1405</v>
      </c>
      <c r="B292" s="39" t="s">
        <v>1754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2</v>
      </c>
    </row>
    <row r="293" spans="1:17" ht="15">
      <c r="A293" s="42" t="s">
        <v>1408</v>
      </c>
      <c r="B293" s="39" t="s">
        <v>1785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1186</v>
      </c>
    </row>
    <row r="294" spans="1:17" ht="15">
      <c r="A294" s="42" t="s">
        <v>1414</v>
      </c>
      <c r="B294" s="39" t="s">
        <v>1755</v>
      </c>
      <c r="C294" s="40">
        <v>244140</v>
      </c>
      <c r="D294" s="35"/>
      <c r="E294" s="35"/>
      <c r="F294" s="35"/>
      <c r="G294" s="35"/>
      <c r="H294" s="35"/>
      <c r="I294" s="35"/>
      <c r="J294" s="35"/>
      <c r="K294" s="35"/>
      <c r="L294" s="40">
        <v>123000</v>
      </c>
      <c r="M294" s="35"/>
      <c r="N294" s="35"/>
      <c r="O294" s="35"/>
      <c r="P294" s="40">
        <v>15980</v>
      </c>
      <c r="Q294" s="40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2017-06-14T18:58:22Z</dcterms:modified>
  <cp:category/>
  <cp:version/>
  <cp:contentType/>
  <cp:contentStatus/>
</cp:coreProperties>
</file>